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3 - Activité nationale de greffe de CSH\Tableaux\"/>
    </mc:Choice>
  </mc:AlternateContent>
  <xr:revisionPtr revIDLastSave="0" documentId="8_{88FA7F56-455A-45F4-9760-3F77FCABB5E4}" xr6:coauthVersionLast="47" xr6:coauthVersionMax="47" xr10:uidLastSave="{00000000-0000-0000-0000-000000000000}"/>
  <bookViews>
    <workbookView xWindow="-108" yWindow="-108" windowWidth="23256" windowHeight="12456" xr2:uid="{9E3E5612-68E3-4C5E-9BC9-F85EF43342F7}"/>
  </bookViews>
  <sheets>
    <sheet name="TCSHG2" sheetId="1" r:id="rId1"/>
  </sheets>
  <externalReferences>
    <externalReference r:id="rId2"/>
  </externalReferences>
  <definedNames>
    <definedName name="_AMO_UniqueIdentifier" hidden="1">"'4be21983-4550-405a-9391-7806ef78aac4'"</definedName>
    <definedName name="_C">[1]C!$A$1:$B$937</definedName>
    <definedName name="_xlnm._FilterDatabase" localSheetId="0" hidden="1">TCSHG2!$K$4:$K$79</definedName>
    <definedName name="_xlnm.Print_Titles" localSheetId="0">TCSHG2!$3:$4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E80" i="1"/>
</calcChain>
</file>

<file path=xl/sharedStrings.xml><?xml version="1.0" encoding="utf-8"?>
<sst xmlns="http://schemas.openxmlformats.org/spreadsheetml/2006/main" count="92" uniqueCount="83">
  <si>
    <t>Tableau CSH G2. Evolution de l'activité d'autogreffe de CSH par équipe</t>
  </si>
  <si>
    <t xml:space="preserve"> </t>
  </si>
  <si>
    <t>Nombre d'autogreffes</t>
  </si>
  <si>
    <t>Nombre de patients</t>
  </si>
  <si>
    <t>Aix en Provence</t>
  </si>
  <si>
    <t xml:space="preserve">Amiens Hôpital Sud </t>
  </si>
  <si>
    <t xml:space="preserve">Angers CHU service des Maladies du sang </t>
  </si>
  <si>
    <t xml:space="preserve">Argenteuil CH Victor Dupouy </t>
  </si>
  <si>
    <t>Arras</t>
  </si>
  <si>
    <t>Avignon</t>
  </si>
  <si>
    <t>Bayonne Centre Hospitalier</t>
  </si>
  <si>
    <t xml:space="preserve">Besançon Hôpital Jean Minjoz </t>
  </si>
  <si>
    <t xml:space="preserve">Bobigny Hôpital Avicenne </t>
  </si>
  <si>
    <t xml:space="preserve">Bordeaux Groupe Hospitalier Pellegrin </t>
  </si>
  <si>
    <t xml:space="preserve">Bordeaux Pessac Hôpital Haut Lévêque </t>
  </si>
  <si>
    <t xml:space="preserve">Brest Hôpital Augustin Morvan </t>
  </si>
  <si>
    <r>
      <t xml:space="preserve">Caen CHU
    </t>
    </r>
    <r>
      <rPr>
        <i/>
        <sz val="9"/>
        <rFont val="Arial"/>
        <family val="2"/>
      </rPr>
      <t>- service d'Hématologie et service d'Onco-
      Hématologie Pédiatrique</t>
    </r>
  </si>
  <si>
    <t xml:space="preserve">Clamart Hôpital d'Instruction des Armées </t>
  </si>
  <si>
    <t>Clermont-Ferrand 
Hôtel Dieu et Centre Jean Perrin</t>
  </si>
  <si>
    <t xml:space="preserve">Colmar Hôpital Louis Pasteur </t>
  </si>
  <si>
    <r>
      <t>NC</t>
    </r>
    <r>
      <rPr>
        <vertAlign val="superscript"/>
        <sz val="9"/>
        <rFont val="Arial"/>
        <family val="2"/>
      </rPr>
      <t>§</t>
    </r>
  </si>
  <si>
    <t xml:space="preserve">Corbeil Hôpital Gilles de Corbiel </t>
  </si>
  <si>
    <r>
      <t xml:space="preserve">Créteil Hôpital Henri Mondor 
    </t>
    </r>
    <r>
      <rPr>
        <i/>
        <sz val="9"/>
        <rFont val="Arial"/>
        <family val="2"/>
      </rPr>
      <t>- unité Hémopathies Lymphoïdes</t>
    </r>
  </si>
  <si>
    <t xml:space="preserve">Dijon Hôpital Le Bocage </t>
  </si>
  <si>
    <t xml:space="preserve">Dunkerque Centre Hospitalier </t>
  </si>
  <si>
    <t>Grenoble CHU</t>
  </si>
  <si>
    <t>Lens Centre Hospitalier</t>
  </si>
  <si>
    <t>Lille Centre Hospitalier Saint-Vincent</t>
  </si>
  <si>
    <t xml:space="preserve">Lille Centre Oscar Lambret </t>
  </si>
  <si>
    <t xml:space="preserve">Lille CHU Claude Huriez </t>
  </si>
  <si>
    <t xml:space="preserve">Lille Hôpital Jeanne de Flandre </t>
  </si>
  <si>
    <t xml:space="preserve">Limoges Centre Hospitalier Dupuytren </t>
  </si>
  <si>
    <t xml:space="preserve">Lyon Centre Hospitalier Lyon Sud </t>
  </si>
  <si>
    <t xml:space="preserve">Lyon CRLC Léon Bérard </t>
  </si>
  <si>
    <t xml:space="preserve">Lyon Institut d'Hématologie et d'Oncologie Pédiatrique </t>
  </si>
  <si>
    <t>Marseille Hôpital de la Conception</t>
  </si>
  <si>
    <r>
      <t>Marseille Hôpital de la Timone
    - s</t>
    </r>
    <r>
      <rPr>
        <i/>
        <sz val="9"/>
        <rFont val="Arial"/>
        <family val="2"/>
      </rPr>
      <t>ervice d’Hémato-Oncologie Pédiatrique</t>
    </r>
    <r>
      <rPr>
        <sz val="9"/>
        <rFont val="Arial"/>
        <family val="2"/>
      </rPr>
      <t xml:space="preserve"> </t>
    </r>
  </si>
  <si>
    <t xml:space="preserve">Marseille Institut Paoli Calmettes </t>
  </si>
  <si>
    <t>Meaux Centre Hospitalier</t>
  </si>
  <si>
    <t>Metz Hôpital Notre Dame de Bon Secours</t>
  </si>
  <si>
    <t>Montpellier Fédération Montpellier-Nîmes</t>
  </si>
  <si>
    <t xml:space="preserve">Mulhouse Hôpital Emile Muller </t>
  </si>
  <si>
    <t>Nancy CHRU Hôpitaux de Brabois</t>
  </si>
  <si>
    <t xml:space="preserve">Nantes Hôtel Dieu </t>
  </si>
  <si>
    <t xml:space="preserve">Nice Centre Antoine Lacassagne </t>
  </si>
  <si>
    <t xml:space="preserve">Nice Hôpital de l'Archet 1 </t>
  </si>
  <si>
    <t>Orléans CHR</t>
  </si>
  <si>
    <t xml:space="preserve">Paris Hôpital Cochin </t>
  </si>
  <si>
    <t xml:space="preserve">Paris Hôpital d'Enfants Armand Trousseau </t>
  </si>
  <si>
    <r>
      <t xml:space="preserve">Paris Hôpital Necker
    </t>
    </r>
    <r>
      <rPr>
        <i/>
        <sz val="9"/>
        <rFont val="Arial"/>
        <family val="2"/>
      </rPr>
      <t>- service d'Hématologie Adulte</t>
    </r>
    <r>
      <rPr>
        <sz val="9"/>
        <rFont val="Arial"/>
        <family val="2"/>
      </rPr>
      <t xml:space="preserve"> </t>
    </r>
  </si>
  <si>
    <t>Paris Hôpital Robert Debré</t>
  </si>
  <si>
    <t xml:space="preserve">Paris Hôpital Saint-Antoine </t>
  </si>
  <si>
    <r>
      <t xml:space="preserve">Paris Hôpital Saint-Louis
    </t>
    </r>
    <r>
      <rPr>
        <i/>
        <sz val="9"/>
        <rFont val="Arial"/>
        <family val="2"/>
      </rPr>
      <t>- service d'Hématologie et de greffe de 
      moelle</t>
    </r>
  </si>
  <si>
    <r>
      <t xml:space="preserve">   </t>
    </r>
    <r>
      <rPr>
        <i/>
        <sz val="9"/>
        <rFont val="Arial"/>
        <family val="2"/>
      </rPr>
      <t xml:space="preserve"> - service d’Onco-Hématologie</t>
    </r>
  </si>
  <si>
    <t xml:space="preserve">    - service d’Immuno-Hématologie 1</t>
  </si>
  <si>
    <t xml:space="preserve">Paris Hôpital Tenon </t>
  </si>
  <si>
    <t xml:space="preserve">Paris Institut Curie </t>
  </si>
  <si>
    <r>
      <t xml:space="preserve">Paris La Pitié Salpetrière
   </t>
    </r>
    <r>
      <rPr>
        <i/>
        <sz val="9"/>
        <rFont val="Arial"/>
        <family val="2"/>
      </rPr>
      <t xml:space="preserve"> - service d’Hématologie Clinique </t>
    </r>
  </si>
  <si>
    <t xml:space="preserve">Poitiers Hôpital Jean Bernard </t>
  </si>
  <si>
    <t xml:space="preserve">Pontoise CH René Dubos </t>
  </si>
  <si>
    <t xml:space="preserve">Reims Hôpital Robert Debré </t>
  </si>
  <si>
    <t xml:space="preserve">Rennes CHU </t>
  </si>
  <si>
    <t xml:space="preserve">Roubaix Hôpital Provo </t>
  </si>
  <si>
    <t xml:space="preserve">Rouen Centre Henri Becquerel </t>
  </si>
  <si>
    <t xml:space="preserve">Rouen Hôpital Charles Nicolle </t>
  </si>
  <si>
    <t xml:space="preserve">Saint-Cloud Centre René Huguenin </t>
  </si>
  <si>
    <t xml:space="preserve">Saint-Denis (Réunion) CHD Félix Guyon </t>
  </si>
  <si>
    <t>Saint-Étienne 
Institut de Cancérologie de la Loire</t>
  </si>
  <si>
    <t>Saint-Pierre (Réunion) CH François Dunan</t>
  </si>
  <si>
    <t>Saint Quentin Centre Hospitalier</t>
  </si>
  <si>
    <r>
      <t xml:space="preserve">Strasbourg Hôpital de Hautepierre
   </t>
    </r>
    <r>
      <rPr>
        <i/>
        <sz val="9"/>
        <rFont val="Arial"/>
        <family val="2"/>
      </rPr>
      <t xml:space="preserve"> - service de Pédiatrie et service d'Onco-
      Hématologie</t>
    </r>
  </si>
  <si>
    <r>
      <t xml:space="preserve">Toulouse CHU
   </t>
    </r>
    <r>
      <rPr>
        <i/>
        <sz val="9"/>
        <rFont val="Arial"/>
        <family val="2"/>
      </rPr>
      <t xml:space="preserve"> - service de Médecine Infantile </t>
    </r>
  </si>
  <si>
    <r>
      <rPr>
        <sz val="9"/>
        <rFont val="Arial"/>
        <family val="2"/>
      </rPr>
      <t xml:space="preserve">Toulouse Oncopôle  </t>
    </r>
    <r>
      <rPr>
        <i/>
        <sz val="9"/>
        <rFont val="Arial"/>
        <family val="2"/>
      </rPr>
      <t xml:space="preserve">
  - service d'Hématologie Adulte</t>
    </r>
  </si>
  <si>
    <t xml:space="preserve">Toulouse Institut Claudius Regaud </t>
  </si>
  <si>
    <t xml:space="preserve">Tours Hôpital Bretonneau </t>
  </si>
  <si>
    <t>Troyes Centre Hospitalier</t>
  </si>
  <si>
    <t xml:space="preserve">Valenciennes Hôtel Dieu </t>
  </si>
  <si>
    <t>Versailles Hôpital André Mignot</t>
  </si>
  <si>
    <r>
      <t xml:space="preserve">Villejuif Institut Gustave Roussy :
    </t>
    </r>
    <r>
      <rPr>
        <i/>
        <sz val="9"/>
        <rFont val="Arial"/>
        <family val="2"/>
      </rPr>
      <t xml:space="preserve"> - service d'Hématologie Adulte </t>
    </r>
  </si>
  <si>
    <t xml:space="preserve">    - service d'Oncologie Pédiatrique </t>
  </si>
  <si>
    <t>Total</t>
  </si>
  <si>
    <r>
      <rPr>
        <vertAlign val="superscript"/>
        <sz val="8"/>
        <rFont val="Arial"/>
        <family val="2"/>
      </rPr>
      <t>§</t>
    </r>
    <r>
      <rPr>
        <sz val="8"/>
        <rFont val="Arial"/>
        <family val="2"/>
      </rPr>
      <t xml:space="preserve"> Données non communiquées</t>
    </r>
  </si>
  <si>
    <t>Source : déclarations d’activité des centres de greffe de CSH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</si>
</sst>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2" fillId="0" borderId="1" xfId="1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0" fontId="4" fillId="0" borderId="0" xfId="1" applyFont="1" applyAlignment="1">
      <alignment horizontal="right" vertical="center"/>
    </xf>
    <xf numFmtId="0" fontId="2" fillId="0" borderId="1" xfId="1" applyFont="1" applyBorder="1" applyAlignment="1">
      <alignment horizontal="right" wrapText="1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4" fillId="0" borderId="1" xfId="1" applyFont="1" applyBorder="1"/>
    <xf numFmtId="0" fontId="8" fillId="0" borderId="0" xfId="0" applyFont="1" applyAlignment="1">
      <alignment vertical="center"/>
    </xf>
    <xf numFmtId="0" fontId="6" fillId="0" borderId="1" xfId="1" applyFont="1" applyBorder="1" applyAlignment="1">
      <alignment horizontal="left" wrapText="1"/>
    </xf>
    <xf numFmtId="0" fontId="2" fillId="3" borderId="1" xfId="1" applyFont="1" applyFill="1" applyBorder="1" applyAlignment="1">
      <alignment horizontal="left" wrapText="1"/>
    </xf>
    <xf numFmtId="0" fontId="2" fillId="3" borderId="1" xfId="1" applyFont="1" applyFill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9" fillId="0" borderId="0" xfId="1" applyFont="1" applyAlignment="1">
      <alignment horizontal="justify" vertical="top" wrapText="1"/>
    </xf>
    <xf numFmtId="0" fontId="9" fillId="0" borderId="0" xfId="1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3" fillId="0" borderId="0" xfId="1" applyFont="1" applyAlignment="1">
      <alignment horizontal="left"/>
    </xf>
  </cellXfs>
  <cellStyles count="2">
    <cellStyle name="Normal" xfId="0" builtinId="0"/>
    <cellStyle name="Normal 2" xfId="1" xr:uid="{EA9075D2-35CE-464F-96D1-FA502D629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n\pole_evaluation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A62B4-A621-4CE5-B64A-9EC291BC08F0}">
  <sheetPr codeName="Feuil2"/>
  <dimension ref="A1:O93"/>
  <sheetViews>
    <sheetView tabSelected="1" topLeftCell="A74" workbookViewId="0">
      <selection activeCell="A3" sqref="A3:I82"/>
    </sheetView>
  </sheetViews>
  <sheetFormatPr baseColWidth="10" defaultColWidth="11.44140625" defaultRowHeight="11.4" x14ac:dyDescent="0.2"/>
  <cols>
    <col min="1" max="1" width="34" style="5" customWidth="1"/>
    <col min="2" max="5" width="5.5546875" style="6" customWidth="1"/>
    <col min="6" max="6" width="5.6640625" style="6" customWidth="1"/>
    <col min="7" max="7" width="5.77734375" style="4" customWidth="1"/>
    <col min="8" max="9" width="6.21875" style="4" customWidth="1"/>
    <col min="10" max="16384" width="11.44140625" style="4"/>
  </cols>
  <sheetData>
    <row r="1" spans="1:11" ht="12" x14ac:dyDescent="0.25">
      <c r="A1" s="1" t="s">
        <v>0</v>
      </c>
      <c r="B1" s="1"/>
      <c r="C1" s="1"/>
      <c r="D1" s="1"/>
      <c r="E1" s="2"/>
      <c r="F1" s="3"/>
    </row>
    <row r="2" spans="1:11" ht="24.75" customHeight="1" x14ac:dyDescent="0.2"/>
    <row r="3" spans="1:11" s="13" customFormat="1" ht="17.25" customHeight="1" x14ac:dyDescent="0.25">
      <c r="A3" s="7" t="s">
        <v>1</v>
      </c>
      <c r="B3" s="8" t="s">
        <v>2</v>
      </c>
      <c r="C3" s="9"/>
      <c r="D3" s="9"/>
      <c r="E3" s="10"/>
      <c r="F3" s="11" t="s">
        <v>3</v>
      </c>
      <c r="G3" s="12"/>
      <c r="H3" s="12"/>
      <c r="I3" s="12"/>
    </row>
    <row r="4" spans="1:11" s="13" customFormat="1" ht="17.25" customHeight="1" x14ac:dyDescent="0.25">
      <c r="A4" s="7"/>
      <c r="B4" s="14">
        <v>2021</v>
      </c>
      <c r="C4" s="14">
        <v>2022</v>
      </c>
      <c r="D4" s="14">
        <v>2023</v>
      </c>
      <c r="E4" s="14">
        <v>2024</v>
      </c>
      <c r="F4" s="15">
        <v>2021</v>
      </c>
      <c r="G4" s="15">
        <v>2022</v>
      </c>
      <c r="H4" s="14">
        <v>2023</v>
      </c>
      <c r="I4" s="14">
        <v>2024</v>
      </c>
    </row>
    <row r="5" spans="1:11" s="13" customFormat="1" ht="17.25" customHeight="1" x14ac:dyDescent="0.2">
      <c r="A5" s="16" t="s">
        <v>4</v>
      </c>
      <c r="B5" s="17">
        <v>5</v>
      </c>
      <c r="C5" s="17">
        <v>5</v>
      </c>
      <c r="D5" s="18">
        <v>6</v>
      </c>
      <c r="E5" s="18">
        <v>10</v>
      </c>
      <c r="F5" s="19">
        <v>5</v>
      </c>
      <c r="G5" s="19">
        <v>5</v>
      </c>
      <c r="H5" s="18">
        <v>6</v>
      </c>
      <c r="I5" s="18">
        <v>10</v>
      </c>
      <c r="J5" s="20"/>
      <c r="K5" s="21"/>
    </row>
    <row r="6" spans="1:11" s="22" customFormat="1" ht="17.25" customHeight="1" x14ac:dyDescent="0.2">
      <c r="A6" s="16" t="s">
        <v>5</v>
      </c>
      <c r="B6" s="17">
        <v>41</v>
      </c>
      <c r="C6" s="17">
        <v>35</v>
      </c>
      <c r="D6" s="18">
        <v>40</v>
      </c>
      <c r="E6" s="18">
        <v>44</v>
      </c>
      <c r="F6" s="19">
        <v>41</v>
      </c>
      <c r="G6" s="19">
        <v>35</v>
      </c>
      <c r="H6" s="18">
        <v>40</v>
      </c>
      <c r="I6" s="18">
        <v>44</v>
      </c>
    </row>
    <row r="7" spans="1:11" s="22" customFormat="1" x14ac:dyDescent="0.2">
      <c r="A7" s="16" t="s">
        <v>6</v>
      </c>
      <c r="B7" s="17">
        <v>50</v>
      </c>
      <c r="C7" s="17">
        <v>36</v>
      </c>
      <c r="D7" s="18">
        <v>36</v>
      </c>
      <c r="E7" s="18">
        <v>36</v>
      </c>
      <c r="F7" s="19">
        <v>45</v>
      </c>
      <c r="G7" s="19">
        <v>32</v>
      </c>
      <c r="H7" s="18">
        <v>36</v>
      </c>
      <c r="I7" s="18">
        <v>35</v>
      </c>
      <c r="J7" s="21"/>
    </row>
    <row r="8" spans="1:11" s="22" customFormat="1" ht="17.25" customHeight="1" x14ac:dyDescent="0.2">
      <c r="A8" s="16" t="s">
        <v>7</v>
      </c>
      <c r="B8" s="17">
        <v>19</v>
      </c>
      <c r="C8" s="17">
        <v>14</v>
      </c>
      <c r="D8" s="18">
        <v>19</v>
      </c>
      <c r="E8" s="18">
        <v>27</v>
      </c>
      <c r="F8" s="19">
        <v>19</v>
      </c>
      <c r="G8" s="19">
        <v>14</v>
      </c>
      <c r="H8" s="18">
        <v>19</v>
      </c>
      <c r="I8" s="18">
        <v>27</v>
      </c>
    </row>
    <row r="9" spans="1:11" s="22" customFormat="1" ht="17.25" customHeight="1" x14ac:dyDescent="0.2">
      <c r="A9" s="16" t="s">
        <v>8</v>
      </c>
      <c r="B9" s="17">
        <v>15</v>
      </c>
      <c r="C9" s="17">
        <v>7</v>
      </c>
      <c r="D9" s="18">
        <v>9</v>
      </c>
      <c r="E9" s="18">
        <v>12</v>
      </c>
      <c r="F9" s="19">
        <v>15</v>
      </c>
      <c r="G9" s="19">
        <v>7</v>
      </c>
      <c r="H9" s="18">
        <v>9</v>
      </c>
      <c r="I9" s="18">
        <v>12</v>
      </c>
    </row>
    <row r="10" spans="1:11" s="22" customFormat="1" ht="17.25" customHeight="1" x14ac:dyDescent="0.2">
      <c r="A10" s="16" t="s">
        <v>9</v>
      </c>
      <c r="B10" s="17">
        <v>18</v>
      </c>
      <c r="C10" s="17">
        <v>20</v>
      </c>
      <c r="D10" s="18">
        <v>19</v>
      </c>
      <c r="E10" s="18">
        <v>21</v>
      </c>
      <c r="F10" s="19">
        <v>18</v>
      </c>
      <c r="G10" s="19">
        <v>18</v>
      </c>
      <c r="H10" s="18">
        <v>19</v>
      </c>
      <c r="I10" s="18">
        <v>21</v>
      </c>
    </row>
    <row r="11" spans="1:11" s="22" customFormat="1" ht="17.25" customHeight="1" x14ac:dyDescent="0.2">
      <c r="A11" s="16" t="s">
        <v>10</v>
      </c>
      <c r="B11" s="17">
        <v>33</v>
      </c>
      <c r="C11" s="17">
        <v>35</v>
      </c>
      <c r="D11" s="18">
        <v>40</v>
      </c>
      <c r="E11" s="18">
        <v>37</v>
      </c>
      <c r="F11" s="19">
        <v>33</v>
      </c>
      <c r="G11" s="19">
        <v>35</v>
      </c>
      <c r="H11" s="18">
        <v>37</v>
      </c>
      <c r="I11" s="18">
        <v>34</v>
      </c>
    </row>
    <row r="12" spans="1:11" s="22" customFormat="1" ht="17.25" customHeight="1" x14ac:dyDescent="0.2">
      <c r="A12" s="16" t="s">
        <v>11</v>
      </c>
      <c r="B12" s="17">
        <v>29</v>
      </c>
      <c r="C12" s="17">
        <v>36</v>
      </c>
      <c r="D12" s="18">
        <v>40</v>
      </c>
      <c r="E12" s="18">
        <v>51</v>
      </c>
      <c r="F12" s="19">
        <v>29</v>
      </c>
      <c r="G12" s="19">
        <v>36</v>
      </c>
      <c r="H12" s="18">
        <v>38</v>
      </c>
      <c r="I12" s="18">
        <v>48</v>
      </c>
    </row>
    <row r="13" spans="1:11" s="22" customFormat="1" ht="17.25" customHeight="1" x14ac:dyDescent="0.2">
      <c r="A13" s="16" t="s">
        <v>12</v>
      </c>
      <c r="B13" s="17">
        <v>10</v>
      </c>
      <c r="C13" s="17">
        <v>31</v>
      </c>
      <c r="D13" s="18">
        <v>27</v>
      </c>
      <c r="E13" s="18">
        <v>17</v>
      </c>
      <c r="F13" s="19">
        <v>10</v>
      </c>
      <c r="G13" s="19">
        <v>30</v>
      </c>
      <c r="H13" s="18">
        <v>27</v>
      </c>
      <c r="I13" s="18">
        <v>17</v>
      </c>
    </row>
    <row r="14" spans="1:11" s="22" customFormat="1" ht="17.25" customHeight="1" x14ac:dyDescent="0.2">
      <c r="A14" s="16" t="s">
        <v>13</v>
      </c>
      <c r="B14" s="17">
        <v>17</v>
      </c>
      <c r="C14" s="17">
        <v>19</v>
      </c>
      <c r="D14" s="18">
        <v>16</v>
      </c>
      <c r="E14" s="18">
        <v>12</v>
      </c>
      <c r="F14" s="19">
        <v>12</v>
      </c>
      <c r="G14" s="19">
        <v>10</v>
      </c>
      <c r="H14" s="18">
        <v>16</v>
      </c>
      <c r="I14" s="18">
        <v>10</v>
      </c>
    </row>
    <row r="15" spans="1:11" s="22" customFormat="1" ht="17.25" customHeight="1" x14ac:dyDescent="0.2">
      <c r="A15" s="16" t="s">
        <v>14</v>
      </c>
      <c r="B15" s="17">
        <v>106</v>
      </c>
      <c r="C15" s="17">
        <v>100</v>
      </c>
      <c r="D15" s="18">
        <v>109</v>
      </c>
      <c r="E15" s="18">
        <v>103</v>
      </c>
      <c r="F15" s="19">
        <v>104</v>
      </c>
      <c r="G15" s="19">
        <v>97</v>
      </c>
      <c r="H15" s="18">
        <v>97</v>
      </c>
      <c r="I15" s="18">
        <v>101</v>
      </c>
    </row>
    <row r="16" spans="1:11" s="22" customFormat="1" ht="17.25" customHeight="1" x14ac:dyDescent="0.2">
      <c r="A16" s="16" t="s">
        <v>15</v>
      </c>
      <c r="B16" s="17">
        <v>46</v>
      </c>
      <c r="C16" s="17">
        <v>48</v>
      </c>
      <c r="D16" s="17">
        <v>40</v>
      </c>
      <c r="E16" s="17">
        <v>53</v>
      </c>
      <c r="F16" s="19">
        <v>43</v>
      </c>
      <c r="G16" s="19">
        <v>45</v>
      </c>
      <c r="H16" s="17">
        <v>40</v>
      </c>
      <c r="I16" s="17">
        <v>50</v>
      </c>
    </row>
    <row r="17" spans="1:14" s="22" customFormat="1" ht="34.200000000000003" x14ac:dyDescent="0.2">
      <c r="A17" s="16" t="s">
        <v>16</v>
      </c>
      <c r="B17" s="23">
        <v>48</v>
      </c>
      <c r="C17" s="17">
        <v>42</v>
      </c>
      <c r="D17" s="24">
        <v>53</v>
      </c>
      <c r="E17" s="24">
        <v>54</v>
      </c>
      <c r="F17" s="25">
        <v>48</v>
      </c>
      <c r="G17" s="19">
        <v>42</v>
      </c>
      <c r="H17" s="24">
        <v>52</v>
      </c>
      <c r="I17" s="24">
        <v>51</v>
      </c>
    </row>
    <row r="18" spans="1:14" s="22" customFormat="1" ht="17.25" customHeight="1" x14ac:dyDescent="0.2">
      <c r="A18" s="16" t="s">
        <v>17</v>
      </c>
      <c r="B18" s="23">
        <v>34</v>
      </c>
      <c r="C18" s="17">
        <v>26</v>
      </c>
      <c r="D18" s="17">
        <v>30</v>
      </c>
      <c r="E18" s="17">
        <v>30</v>
      </c>
      <c r="F18" s="25">
        <v>34</v>
      </c>
      <c r="G18" s="19">
        <v>26</v>
      </c>
      <c r="H18" s="17">
        <v>30</v>
      </c>
      <c r="I18" s="17">
        <v>30</v>
      </c>
    </row>
    <row r="19" spans="1:14" s="22" customFormat="1" ht="24" customHeight="1" x14ac:dyDescent="0.2">
      <c r="A19" s="16" t="s">
        <v>18</v>
      </c>
      <c r="B19" s="23">
        <v>67</v>
      </c>
      <c r="C19" s="17">
        <v>46</v>
      </c>
      <c r="D19" s="17">
        <v>39</v>
      </c>
      <c r="E19" s="17">
        <v>79</v>
      </c>
      <c r="F19" s="25">
        <v>61</v>
      </c>
      <c r="G19" s="19">
        <v>44</v>
      </c>
      <c r="H19" s="17">
        <v>36</v>
      </c>
      <c r="I19" s="17">
        <v>72</v>
      </c>
    </row>
    <row r="20" spans="1:14" s="22" customFormat="1" ht="17.25" customHeight="1" x14ac:dyDescent="0.2">
      <c r="A20" s="16" t="s">
        <v>19</v>
      </c>
      <c r="B20" s="23" t="s">
        <v>20</v>
      </c>
      <c r="C20" s="17">
        <v>6</v>
      </c>
      <c r="D20" s="23" t="s">
        <v>20</v>
      </c>
      <c r="E20" s="23" t="s">
        <v>20</v>
      </c>
      <c r="F20" s="23" t="s">
        <v>20</v>
      </c>
      <c r="G20" s="19">
        <v>6</v>
      </c>
      <c r="H20" s="23" t="s">
        <v>20</v>
      </c>
      <c r="I20" s="23" t="s">
        <v>20</v>
      </c>
    </row>
    <row r="21" spans="1:14" s="22" customFormat="1" ht="17.25" customHeight="1" x14ac:dyDescent="0.2">
      <c r="A21" s="16" t="s">
        <v>21</v>
      </c>
      <c r="B21" s="23">
        <v>27</v>
      </c>
      <c r="C21" s="17">
        <v>20</v>
      </c>
      <c r="D21" s="18">
        <v>28</v>
      </c>
      <c r="E21" s="18">
        <v>24</v>
      </c>
      <c r="F21" s="19">
        <v>26</v>
      </c>
      <c r="G21" s="19">
        <v>20</v>
      </c>
      <c r="H21" s="18">
        <v>28</v>
      </c>
      <c r="I21" s="18">
        <v>24</v>
      </c>
    </row>
    <row r="22" spans="1:14" s="22" customFormat="1" ht="24" customHeight="1" x14ac:dyDescent="0.2">
      <c r="A22" s="16" t="s">
        <v>22</v>
      </c>
      <c r="B22" s="17">
        <v>42</v>
      </c>
      <c r="C22" s="17">
        <v>40</v>
      </c>
      <c r="D22" s="18">
        <v>38</v>
      </c>
      <c r="E22" s="18">
        <v>42</v>
      </c>
      <c r="F22" s="19">
        <v>37</v>
      </c>
      <c r="G22" s="19">
        <v>40</v>
      </c>
      <c r="H22" s="18">
        <v>38</v>
      </c>
      <c r="I22" s="18">
        <v>42</v>
      </c>
      <c r="L22" s="21"/>
      <c r="M22" s="21"/>
    </row>
    <row r="23" spans="1:14" s="22" customFormat="1" ht="17.25" customHeight="1" x14ac:dyDescent="0.2">
      <c r="A23" s="16" t="s">
        <v>23</v>
      </c>
      <c r="B23" s="17">
        <v>75</v>
      </c>
      <c r="C23" s="17">
        <v>59</v>
      </c>
      <c r="D23" s="18">
        <v>78</v>
      </c>
      <c r="E23" s="18">
        <v>64</v>
      </c>
      <c r="F23" s="19">
        <v>66</v>
      </c>
      <c r="G23" s="19">
        <v>49</v>
      </c>
      <c r="H23" s="18">
        <v>78</v>
      </c>
      <c r="I23" s="18">
        <v>64</v>
      </c>
    </row>
    <row r="24" spans="1:14" s="22" customFormat="1" ht="17.25" customHeight="1" x14ac:dyDescent="0.2">
      <c r="A24" s="16" t="s">
        <v>24</v>
      </c>
      <c r="B24" s="17">
        <v>11</v>
      </c>
      <c r="C24" s="17">
        <v>9</v>
      </c>
      <c r="D24" s="18">
        <v>19</v>
      </c>
      <c r="E24" s="18">
        <v>22</v>
      </c>
      <c r="F24" s="19">
        <v>11</v>
      </c>
      <c r="G24" s="19">
        <v>9</v>
      </c>
      <c r="H24" s="18">
        <v>19</v>
      </c>
      <c r="I24" s="18">
        <v>20</v>
      </c>
    </row>
    <row r="25" spans="1:14" s="22" customFormat="1" ht="15.75" customHeight="1" x14ac:dyDescent="0.2">
      <c r="A25" s="16" t="s">
        <v>25</v>
      </c>
      <c r="B25" s="17">
        <v>45</v>
      </c>
      <c r="C25" s="17">
        <v>38</v>
      </c>
      <c r="D25" s="18">
        <v>57</v>
      </c>
      <c r="E25" s="18">
        <v>41</v>
      </c>
      <c r="F25" s="19">
        <v>38</v>
      </c>
      <c r="G25" s="19">
        <v>37</v>
      </c>
      <c r="H25" s="18">
        <v>50</v>
      </c>
      <c r="I25" s="18">
        <v>38</v>
      </c>
    </row>
    <row r="26" spans="1:14" s="22" customFormat="1" ht="17.25" customHeight="1" x14ac:dyDescent="0.2">
      <c r="A26" s="16" t="s">
        <v>26</v>
      </c>
      <c r="B26" s="17">
        <v>11</v>
      </c>
      <c r="C26" s="17">
        <v>21</v>
      </c>
      <c r="D26" s="18">
        <v>15</v>
      </c>
      <c r="E26" s="18">
        <v>22</v>
      </c>
      <c r="F26" s="19">
        <v>11</v>
      </c>
      <c r="G26" s="19">
        <v>21</v>
      </c>
      <c r="H26" s="18">
        <v>15</v>
      </c>
      <c r="I26" s="18">
        <v>22</v>
      </c>
    </row>
    <row r="27" spans="1:14" s="22" customFormat="1" ht="17.25" customHeight="1" x14ac:dyDescent="0.2">
      <c r="A27" s="16" t="s">
        <v>27</v>
      </c>
      <c r="B27" s="17">
        <v>15</v>
      </c>
      <c r="C27" s="17">
        <v>15</v>
      </c>
      <c r="D27" s="18">
        <v>11</v>
      </c>
      <c r="E27" s="18">
        <v>24</v>
      </c>
      <c r="F27" s="19">
        <v>15</v>
      </c>
      <c r="G27" s="19">
        <v>15</v>
      </c>
      <c r="H27" s="18">
        <v>11</v>
      </c>
      <c r="I27" s="18">
        <v>24</v>
      </c>
    </row>
    <row r="28" spans="1:14" s="22" customFormat="1" ht="17.25" customHeight="1" x14ac:dyDescent="0.2">
      <c r="A28" s="16" t="s">
        <v>28</v>
      </c>
      <c r="B28" s="17">
        <v>16</v>
      </c>
      <c r="C28" s="17">
        <v>11</v>
      </c>
      <c r="D28" s="18">
        <v>22</v>
      </c>
      <c r="E28" s="18">
        <v>11</v>
      </c>
      <c r="F28" s="19">
        <v>11</v>
      </c>
      <c r="G28" s="19">
        <v>8</v>
      </c>
      <c r="H28" s="18">
        <v>16</v>
      </c>
      <c r="I28" s="18">
        <v>7</v>
      </c>
    </row>
    <row r="29" spans="1:14" s="22" customFormat="1" ht="17.25" customHeight="1" x14ac:dyDescent="0.2">
      <c r="A29" s="16" t="s">
        <v>29</v>
      </c>
      <c r="B29" s="17">
        <v>35</v>
      </c>
      <c r="C29" s="17">
        <v>35</v>
      </c>
      <c r="D29" s="18">
        <v>28</v>
      </c>
      <c r="E29" s="18">
        <v>48</v>
      </c>
      <c r="F29" s="19">
        <v>35</v>
      </c>
      <c r="G29" s="19">
        <v>35</v>
      </c>
      <c r="H29" s="18">
        <v>28</v>
      </c>
      <c r="I29" s="18">
        <v>48</v>
      </c>
    </row>
    <row r="30" spans="1:14" s="22" customFormat="1" ht="17.25" customHeight="1" x14ac:dyDescent="0.2">
      <c r="A30" s="16" t="s">
        <v>30</v>
      </c>
      <c r="B30" s="17">
        <v>1</v>
      </c>
      <c r="C30" s="17">
        <v>1</v>
      </c>
      <c r="D30" s="18">
        <v>2</v>
      </c>
      <c r="E30" s="18">
        <v>2</v>
      </c>
      <c r="F30" s="19">
        <v>1</v>
      </c>
      <c r="G30" s="19">
        <v>1</v>
      </c>
      <c r="H30" s="18">
        <v>2</v>
      </c>
      <c r="I30" s="18">
        <v>2</v>
      </c>
    </row>
    <row r="31" spans="1:14" s="22" customFormat="1" ht="16.5" customHeight="1" x14ac:dyDescent="0.2">
      <c r="A31" s="16" t="s">
        <v>31</v>
      </c>
      <c r="B31" s="17">
        <v>23</v>
      </c>
      <c r="C31" s="17">
        <v>25</v>
      </c>
      <c r="D31" s="18">
        <v>21</v>
      </c>
      <c r="E31" s="18">
        <v>24</v>
      </c>
      <c r="F31" s="19">
        <v>23</v>
      </c>
      <c r="G31" s="19">
        <v>23</v>
      </c>
      <c r="H31" s="18">
        <v>20</v>
      </c>
      <c r="I31" s="18">
        <v>24</v>
      </c>
    </row>
    <row r="32" spans="1:14" s="22" customFormat="1" ht="21" customHeight="1" x14ac:dyDescent="0.2">
      <c r="A32" s="16" t="s">
        <v>32</v>
      </c>
      <c r="B32" s="23">
        <v>100</v>
      </c>
      <c r="C32" s="17">
        <v>80</v>
      </c>
      <c r="D32" s="23" t="s">
        <v>20</v>
      </c>
      <c r="E32" s="23">
        <v>109</v>
      </c>
      <c r="F32" s="25">
        <v>95</v>
      </c>
      <c r="G32" s="19">
        <v>80</v>
      </c>
      <c r="H32" s="23" t="s">
        <v>20</v>
      </c>
      <c r="I32" s="23">
        <v>109</v>
      </c>
      <c r="N32" s="21"/>
    </row>
    <row r="33" spans="1:15" s="22" customFormat="1" ht="17.25" customHeight="1" x14ac:dyDescent="0.2">
      <c r="A33" s="16" t="s">
        <v>33</v>
      </c>
      <c r="B33" s="23">
        <v>54</v>
      </c>
      <c r="C33" s="17">
        <v>47</v>
      </c>
      <c r="D33" s="18">
        <v>45</v>
      </c>
      <c r="E33" s="18">
        <v>56</v>
      </c>
      <c r="F33" s="19">
        <v>52</v>
      </c>
      <c r="G33" s="19">
        <v>47</v>
      </c>
      <c r="H33" s="18">
        <v>45</v>
      </c>
      <c r="I33" s="18">
        <v>56</v>
      </c>
      <c r="J33" s="21"/>
    </row>
    <row r="34" spans="1:15" s="22" customFormat="1" ht="24.75" customHeight="1" x14ac:dyDescent="0.2">
      <c r="A34" s="16" t="s">
        <v>34</v>
      </c>
      <c r="B34" s="17">
        <v>18</v>
      </c>
      <c r="C34" s="17">
        <v>12</v>
      </c>
      <c r="D34" s="18">
        <v>17</v>
      </c>
      <c r="E34" s="18">
        <v>21</v>
      </c>
      <c r="F34" s="19">
        <v>15</v>
      </c>
      <c r="G34" s="19">
        <v>7</v>
      </c>
      <c r="H34" s="18">
        <v>12</v>
      </c>
      <c r="I34" s="18">
        <v>15</v>
      </c>
    </row>
    <row r="35" spans="1:15" s="22" customFormat="1" ht="18.75" customHeight="1" x14ac:dyDescent="0.2">
      <c r="A35" s="16" t="s">
        <v>35</v>
      </c>
      <c r="B35" s="17">
        <v>18</v>
      </c>
      <c r="C35" s="17">
        <v>24</v>
      </c>
      <c r="D35" s="18">
        <v>17</v>
      </c>
      <c r="E35" s="18">
        <v>23</v>
      </c>
      <c r="F35" s="19">
        <v>18</v>
      </c>
      <c r="G35" s="19">
        <v>24</v>
      </c>
      <c r="H35" s="18">
        <v>17</v>
      </c>
      <c r="I35" s="18">
        <v>23</v>
      </c>
    </row>
    <row r="36" spans="1:15" s="22" customFormat="1" ht="23.25" customHeight="1" x14ac:dyDescent="0.2">
      <c r="A36" s="16" t="s">
        <v>36</v>
      </c>
      <c r="B36" s="17">
        <v>14</v>
      </c>
      <c r="C36" s="17">
        <v>5</v>
      </c>
      <c r="D36" s="18">
        <v>15</v>
      </c>
      <c r="E36" s="18">
        <v>15</v>
      </c>
      <c r="F36" s="19">
        <v>11</v>
      </c>
      <c r="G36" s="19">
        <v>3</v>
      </c>
      <c r="H36" s="18">
        <v>9</v>
      </c>
      <c r="I36" s="18">
        <v>10</v>
      </c>
    </row>
    <row r="37" spans="1:15" s="22" customFormat="1" ht="17.25" customHeight="1" x14ac:dyDescent="0.2">
      <c r="A37" s="16" t="s">
        <v>37</v>
      </c>
      <c r="B37" s="17">
        <v>103</v>
      </c>
      <c r="C37" s="17">
        <v>108</v>
      </c>
      <c r="D37" s="18">
        <v>101</v>
      </c>
      <c r="E37" s="18">
        <v>122</v>
      </c>
      <c r="F37" s="19">
        <v>95</v>
      </c>
      <c r="G37" s="19">
        <v>98</v>
      </c>
      <c r="H37" s="18">
        <v>94</v>
      </c>
      <c r="I37" s="18">
        <v>113</v>
      </c>
    </row>
    <row r="38" spans="1:15" s="22" customFormat="1" ht="17.25" customHeight="1" x14ac:dyDescent="0.2">
      <c r="A38" s="16" t="s">
        <v>38</v>
      </c>
      <c r="B38" s="17">
        <v>15</v>
      </c>
      <c r="C38" s="17">
        <v>24</v>
      </c>
      <c r="D38" s="18">
        <v>17</v>
      </c>
      <c r="E38" s="18">
        <v>20</v>
      </c>
      <c r="F38" s="19">
        <v>15</v>
      </c>
      <c r="G38" s="19">
        <v>23</v>
      </c>
      <c r="H38" s="18">
        <v>16</v>
      </c>
      <c r="I38" s="18">
        <v>20</v>
      </c>
    </row>
    <row r="39" spans="1:15" s="22" customFormat="1" ht="17.25" customHeight="1" x14ac:dyDescent="0.2">
      <c r="A39" s="16" t="s">
        <v>39</v>
      </c>
      <c r="B39" s="17">
        <v>43</v>
      </c>
      <c r="C39" s="17">
        <v>38</v>
      </c>
      <c r="D39" s="18">
        <v>27</v>
      </c>
      <c r="E39" s="18">
        <v>24</v>
      </c>
      <c r="F39" s="19">
        <v>41</v>
      </c>
      <c r="G39" s="19">
        <v>38</v>
      </c>
      <c r="H39" s="18">
        <v>27</v>
      </c>
      <c r="I39" s="18">
        <v>24</v>
      </c>
    </row>
    <row r="40" spans="1:15" s="22" customFormat="1" ht="23.25" customHeight="1" x14ac:dyDescent="0.2">
      <c r="A40" s="16" t="s">
        <v>40</v>
      </c>
      <c r="B40" s="17">
        <v>150</v>
      </c>
      <c r="C40" s="17">
        <v>122</v>
      </c>
      <c r="D40" s="18">
        <v>103</v>
      </c>
      <c r="E40" s="18">
        <v>132</v>
      </c>
      <c r="F40" s="19">
        <v>139</v>
      </c>
      <c r="G40" s="19">
        <v>122</v>
      </c>
      <c r="H40" s="18">
        <v>98</v>
      </c>
      <c r="I40" s="18">
        <v>123</v>
      </c>
      <c r="N40" s="26"/>
      <c r="O40" s="26"/>
    </row>
    <row r="41" spans="1:15" s="22" customFormat="1" ht="17.25" customHeight="1" x14ac:dyDescent="0.2">
      <c r="A41" s="16" t="s">
        <v>41</v>
      </c>
      <c r="B41" s="17">
        <v>29</v>
      </c>
      <c r="C41" s="17">
        <v>14</v>
      </c>
      <c r="D41" s="18">
        <v>23</v>
      </c>
      <c r="E41" s="18">
        <v>25</v>
      </c>
      <c r="F41" s="19">
        <v>29</v>
      </c>
      <c r="G41" s="19">
        <v>14</v>
      </c>
      <c r="H41" s="18">
        <v>23</v>
      </c>
      <c r="I41" s="18">
        <v>23</v>
      </c>
    </row>
    <row r="42" spans="1:15" s="22" customFormat="1" ht="17.25" customHeight="1" x14ac:dyDescent="0.2">
      <c r="A42" s="16" t="s">
        <v>42</v>
      </c>
      <c r="B42" s="17">
        <v>56</v>
      </c>
      <c r="C42" s="17">
        <v>48</v>
      </c>
      <c r="D42" s="18">
        <v>58</v>
      </c>
      <c r="E42" s="18">
        <v>53</v>
      </c>
      <c r="F42" s="19">
        <v>56</v>
      </c>
      <c r="G42" s="19">
        <v>48</v>
      </c>
      <c r="H42" s="18">
        <v>58</v>
      </c>
      <c r="I42" s="18">
        <v>53</v>
      </c>
    </row>
    <row r="43" spans="1:15" s="22" customFormat="1" ht="17.25" customHeight="1" x14ac:dyDescent="0.2">
      <c r="A43" s="16" t="s">
        <v>43</v>
      </c>
      <c r="B43" s="17">
        <v>123</v>
      </c>
      <c r="C43" s="17">
        <v>123</v>
      </c>
      <c r="D43" s="18">
        <v>115</v>
      </c>
      <c r="E43" s="18">
        <v>108</v>
      </c>
      <c r="F43" s="19">
        <v>123</v>
      </c>
      <c r="G43" s="19">
        <v>114</v>
      </c>
      <c r="H43" s="18">
        <v>110</v>
      </c>
      <c r="I43" s="18">
        <v>107</v>
      </c>
    </row>
    <row r="44" spans="1:15" s="22" customFormat="1" ht="17.25" customHeight="1" x14ac:dyDescent="0.2">
      <c r="A44" s="16" t="s">
        <v>44</v>
      </c>
      <c r="B44" s="17">
        <v>63</v>
      </c>
      <c r="C44" s="17">
        <v>56</v>
      </c>
      <c r="D44" s="18">
        <v>30</v>
      </c>
      <c r="E44" s="18" t="s">
        <v>20</v>
      </c>
      <c r="F44" s="19">
        <v>63</v>
      </c>
      <c r="G44" s="19">
        <v>56</v>
      </c>
      <c r="H44" s="18">
        <v>30</v>
      </c>
      <c r="I44" s="18" t="s">
        <v>20</v>
      </c>
    </row>
    <row r="45" spans="1:15" s="22" customFormat="1" ht="17.25" customHeight="1" x14ac:dyDescent="0.2">
      <c r="A45" s="16" t="s">
        <v>45</v>
      </c>
      <c r="B45" s="17">
        <v>14</v>
      </c>
      <c r="C45" s="17">
        <v>15</v>
      </c>
      <c r="D45" s="18">
        <v>14</v>
      </c>
      <c r="E45" s="18">
        <v>42</v>
      </c>
      <c r="F45" s="19">
        <v>14</v>
      </c>
      <c r="G45" s="19">
        <v>15</v>
      </c>
      <c r="H45" s="18">
        <v>14</v>
      </c>
      <c r="I45" s="18">
        <v>42</v>
      </c>
    </row>
    <row r="46" spans="1:15" s="22" customFormat="1" ht="17.25" customHeight="1" x14ac:dyDescent="0.2">
      <c r="A46" s="16" t="s">
        <v>46</v>
      </c>
      <c r="B46" s="17">
        <v>29</v>
      </c>
      <c r="C46" s="17">
        <v>22</v>
      </c>
      <c r="D46" s="18">
        <v>23</v>
      </c>
      <c r="E46" s="18">
        <v>21</v>
      </c>
      <c r="F46" s="19">
        <v>29</v>
      </c>
      <c r="G46" s="19">
        <v>22</v>
      </c>
      <c r="H46" s="18">
        <v>23</v>
      </c>
      <c r="I46" s="18">
        <v>21</v>
      </c>
    </row>
    <row r="47" spans="1:15" s="22" customFormat="1" ht="17.25" customHeight="1" x14ac:dyDescent="0.2">
      <c r="A47" s="16" t="s">
        <v>47</v>
      </c>
      <c r="B47" s="17">
        <v>56</v>
      </c>
      <c r="C47" s="17">
        <v>47</v>
      </c>
      <c r="D47" s="18">
        <v>39</v>
      </c>
      <c r="E47" s="18">
        <v>27</v>
      </c>
      <c r="F47" s="19">
        <v>56</v>
      </c>
      <c r="G47" s="19">
        <v>47</v>
      </c>
      <c r="H47" s="18">
        <v>39</v>
      </c>
      <c r="I47" s="18">
        <v>27</v>
      </c>
    </row>
    <row r="48" spans="1:15" s="22" customFormat="1" ht="17.25" customHeight="1" x14ac:dyDescent="0.2">
      <c r="A48" s="16" t="s">
        <v>48</v>
      </c>
      <c r="B48" s="17">
        <v>4</v>
      </c>
      <c r="C48" s="17">
        <v>7</v>
      </c>
      <c r="D48" s="18">
        <v>7</v>
      </c>
      <c r="E48" s="18">
        <v>7</v>
      </c>
      <c r="F48" s="19">
        <v>4</v>
      </c>
      <c r="G48" s="19">
        <v>7</v>
      </c>
      <c r="H48" s="18">
        <v>5</v>
      </c>
      <c r="I48" s="18">
        <v>5</v>
      </c>
    </row>
    <row r="49" spans="1:9" s="22" customFormat="1" ht="24.75" customHeight="1" x14ac:dyDescent="0.2">
      <c r="A49" s="16" t="s">
        <v>49</v>
      </c>
      <c r="B49" s="17">
        <v>38</v>
      </c>
      <c r="C49" s="17">
        <v>20</v>
      </c>
      <c r="D49" s="18">
        <v>14</v>
      </c>
      <c r="E49" s="18">
        <v>17</v>
      </c>
      <c r="F49" s="19">
        <v>38</v>
      </c>
      <c r="G49" s="19">
        <v>20</v>
      </c>
      <c r="H49" s="18">
        <v>14</v>
      </c>
      <c r="I49" s="18">
        <v>17</v>
      </c>
    </row>
    <row r="50" spans="1:9" s="22" customFormat="1" ht="17.25" customHeight="1" x14ac:dyDescent="0.2">
      <c r="A50" s="16" t="s">
        <v>50</v>
      </c>
      <c r="B50" s="17">
        <v>0</v>
      </c>
      <c r="C50" s="17">
        <v>1</v>
      </c>
      <c r="D50" s="18">
        <v>2</v>
      </c>
      <c r="E50" s="18">
        <v>0</v>
      </c>
      <c r="F50" s="19">
        <v>0</v>
      </c>
      <c r="G50" s="19">
        <v>1</v>
      </c>
      <c r="H50" s="18">
        <v>2</v>
      </c>
      <c r="I50" s="18">
        <v>0</v>
      </c>
    </row>
    <row r="51" spans="1:9" s="22" customFormat="1" ht="17.25" customHeight="1" x14ac:dyDescent="0.2">
      <c r="A51" s="16" t="s">
        <v>51</v>
      </c>
      <c r="B51" s="17">
        <v>53</v>
      </c>
      <c r="C51" s="17">
        <v>43</v>
      </c>
      <c r="D51" s="18">
        <v>46</v>
      </c>
      <c r="E51" s="18">
        <v>47</v>
      </c>
      <c r="F51" s="19">
        <v>52</v>
      </c>
      <c r="G51" s="19">
        <v>43</v>
      </c>
      <c r="H51" s="18">
        <v>45</v>
      </c>
      <c r="I51" s="18">
        <v>45</v>
      </c>
    </row>
    <row r="52" spans="1:9" s="22" customFormat="1" ht="36" customHeight="1" x14ac:dyDescent="0.2">
      <c r="A52" s="16" t="s">
        <v>52</v>
      </c>
      <c r="B52" s="17">
        <v>5</v>
      </c>
      <c r="C52" s="17">
        <v>5</v>
      </c>
      <c r="D52" s="18">
        <v>8</v>
      </c>
      <c r="E52" s="18">
        <v>10</v>
      </c>
      <c r="F52" s="19">
        <v>5</v>
      </c>
      <c r="G52" s="19">
        <v>5</v>
      </c>
      <c r="H52" s="18">
        <v>8</v>
      </c>
      <c r="I52" s="18">
        <v>10</v>
      </c>
    </row>
    <row r="53" spans="1:9" s="22" customFormat="1" ht="17.25" customHeight="1" x14ac:dyDescent="0.2">
      <c r="A53" s="16" t="s">
        <v>53</v>
      </c>
      <c r="B53" s="17">
        <v>27</v>
      </c>
      <c r="C53" s="17">
        <v>19</v>
      </c>
      <c r="D53" s="18">
        <v>15</v>
      </c>
      <c r="E53" s="18">
        <v>12</v>
      </c>
      <c r="F53" s="19">
        <v>27</v>
      </c>
      <c r="G53" s="19">
        <v>19</v>
      </c>
      <c r="H53" s="18">
        <v>15</v>
      </c>
      <c r="I53" s="18">
        <v>12</v>
      </c>
    </row>
    <row r="54" spans="1:9" s="22" customFormat="1" ht="17.25" customHeight="1" x14ac:dyDescent="0.2">
      <c r="A54" s="27" t="s">
        <v>54</v>
      </c>
      <c r="B54" s="17">
        <v>77</v>
      </c>
      <c r="C54" s="17">
        <v>72</v>
      </c>
      <c r="D54" s="18">
        <v>73</v>
      </c>
      <c r="E54" s="18">
        <v>73</v>
      </c>
      <c r="F54" s="19">
        <v>77</v>
      </c>
      <c r="G54" s="19">
        <v>67</v>
      </c>
      <c r="H54" s="18">
        <v>73</v>
      </c>
      <c r="I54" s="18">
        <v>73</v>
      </c>
    </row>
    <row r="55" spans="1:9" s="22" customFormat="1" ht="17.25" customHeight="1" x14ac:dyDescent="0.2">
      <c r="A55" s="16" t="s">
        <v>55</v>
      </c>
      <c r="B55" s="17">
        <v>6</v>
      </c>
      <c r="C55" s="17">
        <v>13</v>
      </c>
      <c r="D55" s="18">
        <v>12</v>
      </c>
      <c r="E55" s="18">
        <v>0</v>
      </c>
      <c r="F55" s="19">
        <v>6</v>
      </c>
      <c r="G55" s="19">
        <v>13</v>
      </c>
      <c r="H55" s="18">
        <v>8</v>
      </c>
      <c r="I55" s="18">
        <v>0</v>
      </c>
    </row>
    <row r="56" spans="1:9" s="22" customFormat="1" ht="17.25" customHeight="1" x14ac:dyDescent="0.2">
      <c r="A56" s="16" t="s">
        <v>56</v>
      </c>
      <c r="B56" s="17">
        <v>26</v>
      </c>
      <c r="C56" s="17">
        <v>26</v>
      </c>
      <c r="D56" s="18">
        <v>22</v>
      </c>
      <c r="E56" s="18">
        <v>33</v>
      </c>
      <c r="F56" s="19">
        <v>18</v>
      </c>
      <c r="G56" s="19">
        <v>19</v>
      </c>
      <c r="H56" s="18">
        <v>14</v>
      </c>
      <c r="I56" s="18">
        <v>21</v>
      </c>
    </row>
    <row r="57" spans="1:9" s="22" customFormat="1" ht="24" customHeight="1" x14ac:dyDescent="0.2">
      <c r="A57" s="16" t="s">
        <v>57</v>
      </c>
      <c r="B57" s="17">
        <v>67</v>
      </c>
      <c r="C57" s="17">
        <v>71</v>
      </c>
      <c r="D57" s="18">
        <v>72</v>
      </c>
      <c r="E57" s="18">
        <v>64</v>
      </c>
      <c r="F57" s="19">
        <v>65</v>
      </c>
      <c r="G57" s="19">
        <v>71</v>
      </c>
      <c r="H57" s="18">
        <v>69</v>
      </c>
      <c r="I57" s="18">
        <v>63</v>
      </c>
    </row>
    <row r="58" spans="1:9" s="22" customFormat="1" ht="17.25" customHeight="1" x14ac:dyDescent="0.2">
      <c r="A58" s="16" t="s">
        <v>58</v>
      </c>
      <c r="B58" s="17">
        <v>69</v>
      </c>
      <c r="C58" s="17">
        <v>71</v>
      </c>
      <c r="D58" s="18">
        <v>73</v>
      </c>
      <c r="E58" s="18">
        <v>53</v>
      </c>
      <c r="F58" s="19">
        <v>69</v>
      </c>
      <c r="G58" s="19">
        <v>71</v>
      </c>
      <c r="H58" s="18">
        <v>73</v>
      </c>
      <c r="I58" s="18">
        <v>53</v>
      </c>
    </row>
    <row r="59" spans="1:9" s="22" customFormat="1" ht="17.25" customHeight="1" x14ac:dyDescent="0.2">
      <c r="A59" s="16" t="s">
        <v>59</v>
      </c>
      <c r="B59" s="17">
        <v>21</v>
      </c>
      <c r="C59" s="17">
        <v>13</v>
      </c>
      <c r="D59" s="18">
        <v>19</v>
      </c>
      <c r="E59" s="18">
        <v>16</v>
      </c>
      <c r="F59" s="19">
        <v>21</v>
      </c>
      <c r="G59" s="19">
        <v>13</v>
      </c>
      <c r="H59" s="18">
        <v>19</v>
      </c>
      <c r="I59" s="18">
        <v>16</v>
      </c>
    </row>
    <row r="60" spans="1:9" s="22" customFormat="1" ht="17.25" customHeight="1" x14ac:dyDescent="0.2">
      <c r="A60" s="16" t="s">
        <v>60</v>
      </c>
      <c r="B60" s="17">
        <v>36</v>
      </c>
      <c r="C60" s="17">
        <v>31</v>
      </c>
      <c r="D60" s="18">
        <v>27</v>
      </c>
      <c r="E60" s="18">
        <v>26</v>
      </c>
      <c r="F60" s="19">
        <v>33</v>
      </c>
      <c r="G60" s="19">
        <v>31</v>
      </c>
      <c r="H60" s="18">
        <v>27</v>
      </c>
      <c r="I60" s="18">
        <v>26</v>
      </c>
    </row>
    <row r="61" spans="1:9" s="22" customFormat="1" ht="17.25" customHeight="1" x14ac:dyDescent="0.2">
      <c r="A61" s="16" t="s">
        <v>61</v>
      </c>
      <c r="B61" s="23">
        <v>77</v>
      </c>
      <c r="C61" s="17">
        <v>84</v>
      </c>
      <c r="D61" s="17">
        <v>83</v>
      </c>
      <c r="E61" s="17">
        <v>85</v>
      </c>
      <c r="F61" s="25">
        <v>76</v>
      </c>
      <c r="G61" s="19">
        <v>83</v>
      </c>
      <c r="H61" s="17">
        <v>81</v>
      </c>
      <c r="I61" s="17">
        <v>83</v>
      </c>
    </row>
    <row r="62" spans="1:9" s="22" customFormat="1" ht="17.25" customHeight="1" x14ac:dyDescent="0.2">
      <c r="A62" s="16" t="s">
        <v>62</v>
      </c>
      <c r="B62" s="17">
        <v>13</v>
      </c>
      <c r="C62" s="17">
        <v>10</v>
      </c>
      <c r="D62" s="18">
        <v>13</v>
      </c>
      <c r="E62" s="18">
        <v>7</v>
      </c>
      <c r="F62" s="19">
        <v>13</v>
      </c>
      <c r="G62" s="19">
        <v>10</v>
      </c>
      <c r="H62" s="18">
        <v>13</v>
      </c>
      <c r="I62" s="18">
        <v>7</v>
      </c>
    </row>
    <row r="63" spans="1:9" s="22" customFormat="1" ht="17.25" customHeight="1" x14ac:dyDescent="0.2">
      <c r="A63" s="16" t="s">
        <v>63</v>
      </c>
      <c r="B63" s="17">
        <v>62</v>
      </c>
      <c r="C63" s="17">
        <v>48</v>
      </c>
      <c r="D63" s="18">
        <v>56</v>
      </c>
      <c r="E63" s="18">
        <v>50</v>
      </c>
      <c r="F63" s="19">
        <v>60</v>
      </c>
      <c r="G63" s="19">
        <v>48</v>
      </c>
      <c r="H63" s="18">
        <v>54</v>
      </c>
      <c r="I63" s="18">
        <v>50</v>
      </c>
    </row>
    <row r="64" spans="1:9" s="22" customFormat="1" ht="17.25" customHeight="1" x14ac:dyDescent="0.2">
      <c r="A64" s="16" t="s">
        <v>64</v>
      </c>
      <c r="B64" s="17">
        <v>13</v>
      </c>
      <c r="C64" s="17">
        <v>8</v>
      </c>
      <c r="D64" s="18">
        <v>3</v>
      </c>
      <c r="E64" s="18">
        <v>3</v>
      </c>
      <c r="F64" s="19">
        <v>8</v>
      </c>
      <c r="G64" s="19">
        <v>8</v>
      </c>
      <c r="H64" s="18">
        <v>3</v>
      </c>
      <c r="I64" s="18">
        <v>2</v>
      </c>
    </row>
    <row r="65" spans="1:14" s="22" customFormat="1" ht="17.25" customHeight="1" x14ac:dyDescent="0.2">
      <c r="A65" s="16" t="s">
        <v>65</v>
      </c>
      <c r="B65" s="17">
        <v>39</v>
      </c>
      <c r="C65" s="17">
        <v>44</v>
      </c>
      <c r="D65" s="18">
        <v>48</v>
      </c>
      <c r="E65" s="18">
        <v>33</v>
      </c>
      <c r="F65" s="19">
        <v>34</v>
      </c>
      <c r="G65" s="19">
        <v>44</v>
      </c>
      <c r="H65" s="18">
        <v>48</v>
      </c>
      <c r="I65" s="18">
        <v>33</v>
      </c>
    </row>
    <row r="66" spans="1:14" s="22" customFormat="1" ht="17.25" customHeight="1" x14ac:dyDescent="0.2">
      <c r="A66" s="16" t="s">
        <v>66</v>
      </c>
      <c r="B66" s="17">
        <v>15</v>
      </c>
      <c r="C66" s="17">
        <v>10</v>
      </c>
      <c r="D66" s="18">
        <v>18</v>
      </c>
      <c r="E66" s="18">
        <v>8</v>
      </c>
      <c r="F66" s="19">
        <v>15</v>
      </c>
      <c r="G66" s="19">
        <v>9</v>
      </c>
      <c r="H66" s="18">
        <v>17</v>
      </c>
      <c r="I66" s="18">
        <v>8</v>
      </c>
    </row>
    <row r="67" spans="1:14" s="22" customFormat="1" ht="24.75" customHeight="1" x14ac:dyDescent="0.2">
      <c r="A67" s="16" t="s">
        <v>67</v>
      </c>
      <c r="B67" s="17">
        <v>27</v>
      </c>
      <c r="C67" s="17">
        <v>41</v>
      </c>
      <c r="D67" s="18">
        <v>33</v>
      </c>
      <c r="E67" s="18">
        <v>33</v>
      </c>
      <c r="F67" s="19">
        <v>24</v>
      </c>
      <c r="G67" s="19">
        <v>39</v>
      </c>
      <c r="H67" s="18">
        <v>33</v>
      </c>
      <c r="I67" s="18">
        <v>33</v>
      </c>
    </row>
    <row r="68" spans="1:14" s="22" customFormat="1" ht="17.25" customHeight="1" x14ac:dyDescent="0.2">
      <c r="A68" s="16" t="s">
        <v>68</v>
      </c>
      <c r="B68" s="17">
        <v>18</v>
      </c>
      <c r="C68" s="17">
        <v>15</v>
      </c>
      <c r="D68" s="18">
        <v>23</v>
      </c>
      <c r="E68" s="18">
        <v>22</v>
      </c>
      <c r="F68" s="19">
        <v>16</v>
      </c>
      <c r="G68" s="19">
        <v>12</v>
      </c>
      <c r="H68" s="18">
        <v>20</v>
      </c>
      <c r="I68" s="18">
        <v>20</v>
      </c>
    </row>
    <row r="69" spans="1:14" s="22" customFormat="1" ht="17.25" customHeight="1" x14ac:dyDescent="0.2">
      <c r="A69" s="16" t="s">
        <v>69</v>
      </c>
      <c r="B69" s="17">
        <v>17</v>
      </c>
      <c r="C69" s="17">
        <v>15</v>
      </c>
      <c r="D69" s="18">
        <v>9</v>
      </c>
      <c r="E69" s="18">
        <v>7</v>
      </c>
      <c r="F69" s="19">
        <v>17</v>
      </c>
      <c r="G69" s="19">
        <v>15</v>
      </c>
      <c r="H69" s="18">
        <v>9</v>
      </c>
      <c r="I69" s="18">
        <v>7</v>
      </c>
    </row>
    <row r="70" spans="1:14" s="22" customFormat="1" ht="35.25" customHeight="1" x14ac:dyDescent="0.2">
      <c r="A70" s="16" t="s">
        <v>70</v>
      </c>
      <c r="B70" s="23">
        <v>76</v>
      </c>
      <c r="C70" s="17">
        <v>79</v>
      </c>
      <c r="D70" s="17">
        <v>66</v>
      </c>
      <c r="E70" s="17">
        <v>62</v>
      </c>
      <c r="F70" s="25">
        <v>76</v>
      </c>
      <c r="G70" s="19">
        <v>79</v>
      </c>
      <c r="H70" s="17">
        <v>61</v>
      </c>
      <c r="I70" s="17">
        <v>61</v>
      </c>
      <c r="J70" s="21"/>
      <c r="K70" s="21"/>
    </row>
    <row r="71" spans="1:14" s="22" customFormat="1" ht="23.25" customHeight="1" x14ac:dyDescent="0.2">
      <c r="A71" s="16" t="s">
        <v>71</v>
      </c>
      <c r="B71" s="17">
        <v>7</v>
      </c>
      <c r="C71" s="17">
        <v>7</v>
      </c>
      <c r="D71" s="18">
        <v>20</v>
      </c>
      <c r="E71" s="18">
        <v>9</v>
      </c>
      <c r="F71" s="19">
        <v>6</v>
      </c>
      <c r="G71" s="19">
        <v>6</v>
      </c>
      <c r="H71" s="18">
        <v>13</v>
      </c>
      <c r="I71" s="18">
        <v>9</v>
      </c>
    </row>
    <row r="72" spans="1:14" s="22" customFormat="1" ht="22.8" x14ac:dyDescent="0.2">
      <c r="A72" s="27" t="s">
        <v>72</v>
      </c>
      <c r="B72" s="17">
        <v>120</v>
      </c>
      <c r="C72" s="17">
        <v>97</v>
      </c>
      <c r="D72" s="18">
        <v>104</v>
      </c>
      <c r="E72" s="18">
        <v>109</v>
      </c>
      <c r="F72" s="19">
        <v>120</v>
      </c>
      <c r="G72" s="19">
        <v>92</v>
      </c>
      <c r="H72" s="18">
        <v>104</v>
      </c>
      <c r="I72" s="18">
        <v>109</v>
      </c>
    </row>
    <row r="73" spans="1:14" s="22" customFormat="1" ht="17.25" customHeight="1" x14ac:dyDescent="0.2">
      <c r="A73" s="16" t="s">
        <v>73</v>
      </c>
      <c r="B73" s="17">
        <v>6</v>
      </c>
      <c r="C73" s="17">
        <v>1</v>
      </c>
      <c r="D73" s="18">
        <v>8</v>
      </c>
      <c r="E73" s="18">
        <v>4</v>
      </c>
      <c r="F73" s="19">
        <v>2</v>
      </c>
      <c r="G73" s="19">
        <v>1</v>
      </c>
      <c r="H73" s="18">
        <v>3</v>
      </c>
      <c r="I73" s="18">
        <v>4</v>
      </c>
    </row>
    <row r="74" spans="1:14" s="22" customFormat="1" ht="17.25" customHeight="1" x14ac:dyDescent="0.2">
      <c r="A74" s="16" t="s">
        <v>74</v>
      </c>
      <c r="B74" s="17">
        <v>93</v>
      </c>
      <c r="C74" s="17">
        <v>59</v>
      </c>
      <c r="D74" s="18">
        <v>66</v>
      </c>
      <c r="E74" s="18">
        <v>56</v>
      </c>
      <c r="F74" s="19">
        <v>93</v>
      </c>
      <c r="G74" s="19">
        <v>59</v>
      </c>
      <c r="H74" s="18">
        <v>66</v>
      </c>
      <c r="I74" s="18">
        <v>53</v>
      </c>
    </row>
    <row r="75" spans="1:14" s="22" customFormat="1" ht="17.25" customHeight="1" x14ac:dyDescent="0.2">
      <c r="A75" s="16" t="s">
        <v>75</v>
      </c>
      <c r="B75" s="17">
        <v>22</v>
      </c>
      <c r="C75" s="17">
        <v>25</v>
      </c>
      <c r="D75" s="18">
        <v>37</v>
      </c>
      <c r="E75" s="18">
        <v>17</v>
      </c>
      <c r="F75" s="19">
        <v>20</v>
      </c>
      <c r="G75" s="19">
        <v>25</v>
      </c>
      <c r="H75" s="18">
        <v>37</v>
      </c>
      <c r="I75" s="18">
        <v>17</v>
      </c>
    </row>
    <row r="76" spans="1:14" s="22" customFormat="1" ht="17.25" customHeight="1" x14ac:dyDescent="0.2">
      <c r="A76" s="16" t="s">
        <v>76</v>
      </c>
      <c r="B76" s="17">
        <v>8</v>
      </c>
      <c r="C76" s="17">
        <v>18</v>
      </c>
      <c r="D76" s="18">
        <v>33</v>
      </c>
      <c r="E76" s="18">
        <v>10</v>
      </c>
      <c r="F76" s="19">
        <v>8</v>
      </c>
      <c r="G76" s="19">
        <v>18</v>
      </c>
      <c r="H76" s="18">
        <v>33</v>
      </c>
      <c r="I76" s="18">
        <v>10</v>
      </c>
    </row>
    <row r="77" spans="1:14" s="22" customFormat="1" ht="17.25" customHeight="1" x14ac:dyDescent="0.2">
      <c r="A77" s="16" t="s">
        <v>77</v>
      </c>
      <c r="B77" s="17">
        <v>42</v>
      </c>
      <c r="C77" s="17">
        <v>31</v>
      </c>
      <c r="D77" s="18">
        <v>34</v>
      </c>
      <c r="E77" s="18">
        <v>31</v>
      </c>
      <c r="F77" s="19">
        <v>42</v>
      </c>
      <c r="G77" s="19">
        <v>31</v>
      </c>
      <c r="H77" s="18">
        <v>34</v>
      </c>
      <c r="I77" s="18">
        <v>31</v>
      </c>
    </row>
    <row r="78" spans="1:14" s="22" customFormat="1" ht="23.25" customHeight="1" x14ac:dyDescent="0.2">
      <c r="A78" s="16" t="s">
        <v>78</v>
      </c>
      <c r="B78" s="17">
        <v>82</v>
      </c>
      <c r="C78" s="17">
        <v>32</v>
      </c>
      <c r="D78" s="18">
        <v>142</v>
      </c>
      <c r="E78" s="18">
        <v>146</v>
      </c>
      <c r="F78" s="19">
        <v>82</v>
      </c>
      <c r="G78" s="19">
        <v>32</v>
      </c>
      <c r="H78" s="18">
        <v>124</v>
      </c>
      <c r="I78" s="18">
        <v>118</v>
      </c>
      <c r="J78" s="21"/>
      <c r="N78" s="21"/>
    </row>
    <row r="79" spans="1:14" s="22" customFormat="1" ht="17.25" customHeight="1" x14ac:dyDescent="0.2">
      <c r="A79" s="27" t="s">
        <v>79</v>
      </c>
      <c r="B79" s="17">
        <v>31</v>
      </c>
      <c r="C79" s="17">
        <v>44</v>
      </c>
      <c r="D79" s="18">
        <v>55</v>
      </c>
      <c r="E79" s="18">
        <v>37</v>
      </c>
      <c r="F79" s="19">
        <v>31</v>
      </c>
      <c r="G79" s="19">
        <v>44</v>
      </c>
      <c r="H79" s="18">
        <v>41</v>
      </c>
      <c r="I79" s="18">
        <v>25</v>
      </c>
    </row>
    <row r="80" spans="1:14" s="22" customFormat="1" ht="17.25" customHeight="1" x14ac:dyDescent="0.25">
      <c r="A80" s="28" t="s">
        <v>80</v>
      </c>
      <c r="B80" s="29">
        <v>2921</v>
      </c>
      <c r="C80" s="29">
        <v>2625</v>
      </c>
      <c r="D80" s="29">
        <v>2727</v>
      </c>
      <c r="E80" s="29">
        <f>SUM(E5:E79)</f>
        <v>2795</v>
      </c>
      <c r="F80" s="29">
        <v>2800</v>
      </c>
      <c r="G80" s="29">
        <v>2533</v>
      </c>
      <c r="H80" s="29">
        <v>2588</v>
      </c>
      <c r="I80" s="29">
        <f>SUM(I5:I79)</f>
        <v>2664</v>
      </c>
      <c r="J80" s="30"/>
      <c r="K80" s="30"/>
    </row>
    <row r="81" spans="1:9" x14ac:dyDescent="0.2">
      <c r="A81" s="31" t="s">
        <v>81</v>
      </c>
      <c r="B81" s="32"/>
      <c r="C81" s="32"/>
      <c r="D81" s="32"/>
      <c r="E81" s="32"/>
      <c r="F81" s="32"/>
      <c r="G81" s="32"/>
      <c r="H81" s="32"/>
      <c r="I81" s="6"/>
    </row>
    <row r="82" spans="1:9" ht="15" customHeight="1" x14ac:dyDescent="0.25">
      <c r="A82" s="33" t="s">
        <v>82</v>
      </c>
      <c r="B82" s="34"/>
      <c r="C82" s="34"/>
      <c r="D82" s="34"/>
      <c r="E82" s="34"/>
      <c r="F82" s="34"/>
      <c r="G82" s="34"/>
      <c r="H82" s="35"/>
      <c r="I82" s="35"/>
    </row>
    <row r="85" spans="1:9" x14ac:dyDescent="0.2">
      <c r="A85" s="36"/>
    </row>
    <row r="92" spans="1:9" s="22" customFormat="1" x14ac:dyDescent="0.2">
      <c r="A92" s="5"/>
      <c r="B92" s="6"/>
      <c r="C92" s="6"/>
      <c r="D92" s="6"/>
      <c r="E92" s="6"/>
      <c r="F92" s="13"/>
    </row>
    <row r="93" spans="1:9" s="22" customFormat="1" x14ac:dyDescent="0.2">
      <c r="A93" s="5"/>
      <c r="B93" s="6"/>
      <c r="C93" s="6"/>
      <c r="D93" s="6"/>
      <c r="E93" s="6"/>
      <c r="F93" s="13"/>
    </row>
  </sheetData>
  <mergeCells count="4">
    <mergeCell ref="A1:D1"/>
    <mergeCell ref="B3:E3"/>
    <mergeCell ref="F3:I3"/>
    <mergeCell ref="A82:I82"/>
  </mergeCells>
  <pageMargins left="0.39370078740157483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TCSHG2</vt:lpstr>
      <vt:lpstr>TCSHG2!Impression_des_titres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2025-07-17T07:52:00Z</dcterms:created>
  <dcterms:modified xsi:type="dcterms:W3CDTF">2025-07-17T07:52:01Z</dcterms:modified>
</cp:coreProperties>
</file>