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3 - Activité nationale de greffe de CSH\Tableaux\"/>
    </mc:Choice>
  </mc:AlternateContent>
  <xr:revisionPtr revIDLastSave="0" documentId="8_{C153A571-F54F-4C92-9C67-B706903C35B5}" xr6:coauthVersionLast="47" xr6:coauthVersionMax="47" xr10:uidLastSave="{00000000-0000-0000-0000-000000000000}"/>
  <bookViews>
    <workbookView xWindow="-108" yWindow="-108" windowWidth="23256" windowHeight="12456" xr2:uid="{94F9DC82-0C0A-4FD6-8337-96977DB170B7}"/>
  </bookViews>
  <sheets>
    <sheet name="TCSHG4" sheetId="1" r:id="rId1"/>
  </sheets>
  <externalReferences>
    <externalReference r:id="rId2"/>
  </externalReferences>
  <definedNames>
    <definedName name="_AMO_UniqueIdentifier" hidden="1">"'4be21983-4550-405a-9391-7806ef78aac4'"</definedName>
    <definedName name="_C">[1]C!$A$1:$B$937</definedName>
    <definedName name="_xlnm._FilterDatabase" localSheetId="0" hidden="1">TCSHG4!$A$3:$F$44</definedName>
    <definedName name="_xlnm.Print_Titles" localSheetId="0">TCSHG4!$3:$4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E43" i="1"/>
</calcChain>
</file>

<file path=xl/sharedStrings.xml><?xml version="1.0" encoding="utf-8"?>
<sst xmlns="http://schemas.openxmlformats.org/spreadsheetml/2006/main" count="44" uniqueCount="44">
  <si>
    <t>Tableau CSH G4. Evolution de l'activité d'allogreffe de CSH par équipe</t>
  </si>
  <si>
    <t>EBMT Registry</t>
  </si>
  <si>
    <t xml:space="preserve">Amiens Hôpital Sud </t>
  </si>
  <si>
    <t xml:space="preserve">Angers CHU service des Maladies du sang </t>
  </si>
  <si>
    <t xml:space="preserve">Besançon Hôpital Jean Minjoz </t>
  </si>
  <si>
    <t>Bordeaux Groupe Hospitalier Pellegrin</t>
  </si>
  <si>
    <t>Bordeaux Pessac Hôpital Haut Lévêque</t>
  </si>
  <si>
    <t xml:space="preserve">Brest Hôpital Augustin Morvan </t>
  </si>
  <si>
    <t xml:space="preserve">Caen CHU service d'Hématologie </t>
  </si>
  <si>
    <t xml:space="preserve">Clamart Hôpital d'Instruction des Armées </t>
  </si>
  <si>
    <t>Clermont-Ferrand 
Hôtel Dieu et Centre Jean Perrin</t>
  </si>
  <si>
    <r>
      <t xml:space="preserve">Créteil Hôpital Henri Mondor
   </t>
    </r>
    <r>
      <rPr>
        <i/>
        <sz val="9"/>
        <rFont val="Arial"/>
        <family val="2"/>
      </rPr>
      <t xml:space="preserve"> - service d'Hématologie Clinique </t>
    </r>
  </si>
  <si>
    <t>Grenoble CHU</t>
  </si>
  <si>
    <t xml:space="preserve">Lille CHU Claude Huriez </t>
  </si>
  <si>
    <t xml:space="preserve">Lille Hôpital Jeanne de Flandre </t>
  </si>
  <si>
    <t xml:space="preserve">Limoges Centre Hospitalier Dupuytren </t>
  </si>
  <si>
    <t>Lyon Centre Hospitalier Lyon Sud</t>
  </si>
  <si>
    <t xml:space="preserve">Lyon Institut d'Hématologie et d'Oncologie Pédiatrique </t>
  </si>
  <si>
    <r>
      <t xml:space="preserve">Marseille Hôpital de la Timone
   </t>
    </r>
    <r>
      <rPr>
        <i/>
        <sz val="9"/>
        <rFont val="Arial"/>
        <family val="2"/>
      </rPr>
      <t xml:space="preserve"> - service d’Hématologie Pédiatrique </t>
    </r>
  </si>
  <si>
    <t xml:space="preserve">Marseille Institut Paoli Calmettes </t>
  </si>
  <si>
    <t>Montpellier Hôpital Saint-Eloi et Hôpital Arnaud de Villeneuve</t>
  </si>
  <si>
    <t>Nancy CHRU Hôpitaux de Brabois</t>
  </si>
  <si>
    <t xml:space="preserve">Nantes Hôtel Dieu </t>
  </si>
  <si>
    <t xml:space="preserve">Nice Hôpital de l'Archet 1 </t>
  </si>
  <si>
    <t>Paris Hôpital Necker
    - service d'Hématologie Adulte</t>
  </si>
  <si>
    <t xml:space="preserve">   - unité d'Hémato-Immunologie pédiatrique</t>
  </si>
  <si>
    <t xml:space="preserve">Paris Hôpital Robert Debré </t>
  </si>
  <si>
    <t xml:space="preserve">Paris Hôpital Saint-Antoine </t>
  </si>
  <si>
    <r>
      <t xml:space="preserve">Paris Hôpital Saint-Louis 
   </t>
    </r>
    <r>
      <rPr>
        <i/>
        <sz val="9"/>
        <rFont val="Arial"/>
        <family val="2"/>
      </rPr>
      <t xml:space="preserve"> - service d'Hématologie et de greffe de 
     moelle </t>
    </r>
  </si>
  <si>
    <r>
      <t xml:space="preserve">Paris La Pitié Salpetrière
   </t>
    </r>
    <r>
      <rPr>
        <i/>
        <sz val="9"/>
        <rFont val="Arial"/>
        <family val="2"/>
      </rPr>
      <t xml:space="preserve"> - service d’Hématologie Clinique </t>
    </r>
  </si>
  <si>
    <t xml:space="preserve">Poitiers Hôpital Jean Bernard </t>
  </si>
  <si>
    <t xml:space="preserve">Rennes CHU </t>
  </si>
  <si>
    <t xml:space="preserve">Rouen Centre Henri Becquerel </t>
  </si>
  <si>
    <t xml:space="preserve">Rouen Hôpital Charles Nicolle </t>
  </si>
  <si>
    <t>Saint-Étienne Institut de Cancérologie 
de la Loire</t>
  </si>
  <si>
    <t>Saint-Pierre (Réunion) CH François Dunan*</t>
  </si>
  <si>
    <r>
      <t xml:space="preserve">Strasbourg Hôpital de Hautepierre
   </t>
    </r>
    <r>
      <rPr>
        <i/>
        <sz val="9"/>
        <rFont val="Arial"/>
        <family val="2"/>
      </rPr>
      <t xml:space="preserve"> - service de Pédiatrie et service 
    d'Onco-hématologie</t>
    </r>
  </si>
  <si>
    <r>
      <t xml:space="preserve">Toulouse Oncopôle
  </t>
    </r>
    <r>
      <rPr>
        <i/>
        <sz val="9"/>
        <rFont val="Arial"/>
        <family val="2"/>
      </rPr>
      <t xml:space="preserve">  - service d'Hématologie adulte</t>
    </r>
  </si>
  <si>
    <t xml:space="preserve">Tours Hôpital Bretonneau </t>
  </si>
  <si>
    <r>
      <t xml:space="preserve">Villejuif Institut Gustave Roussy
    </t>
    </r>
    <r>
      <rPr>
        <i/>
        <sz val="9"/>
        <rFont val="Arial"/>
        <family val="2"/>
      </rPr>
      <t xml:space="preserve">- service d'Hématologie Adulte </t>
    </r>
  </si>
  <si>
    <t>Total</t>
  </si>
  <si>
    <t>*Centre ayant débuté son activité en décembre 2021</t>
  </si>
  <si>
    <t>Centre ayant saisi moins des trois quarts des greffes réalisées</t>
  </si>
  <si>
    <t>Source : déclarations d’activité des centres de greffe de CSH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</si>
</sst>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rgb="FFFF0000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i/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/>
    <xf numFmtId="0" fontId="3" fillId="0" borderId="0" xfId="0" applyFont="1"/>
    <xf numFmtId="0" fontId="5" fillId="0" borderId="0" xfId="0" applyFont="1"/>
    <xf numFmtId="0" fontId="3" fillId="0" borderId="4" xfId="0" applyFont="1" applyBorder="1" applyAlignment="1">
      <alignment horizontal="left" wrapText="1"/>
    </xf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9" fontId="0" fillId="0" borderId="0" xfId="0" applyNumberFormat="1"/>
    <xf numFmtId="0" fontId="3" fillId="2" borderId="4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1" fillId="0" borderId="0" xfId="0" applyFont="1"/>
    <xf numFmtId="0" fontId="6" fillId="0" borderId="4" xfId="0" applyFont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7" fillId="4" borderId="4" xfId="0" applyFont="1" applyFill="1" applyBorder="1"/>
    <xf numFmtId="0" fontId="7" fillId="0" borderId="0" xfId="0" applyFont="1"/>
    <xf numFmtId="0" fontId="8" fillId="0" borderId="0" xfId="0" applyFont="1" applyAlignment="1">
      <alignment horizontal="left"/>
    </xf>
    <xf numFmtId="0" fontId="8" fillId="2" borderId="0" xfId="0" applyFont="1" applyFill="1"/>
    <xf numFmtId="0" fontId="9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lon\pole_evaluation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D13C-9EB6-4D94-9B90-1EF43239DFD5}">
  <sheetPr codeName="Feuil4"/>
  <dimension ref="A1:J52"/>
  <sheetViews>
    <sheetView tabSelected="1" topLeftCell="A48" workbookViewId="0">
      <selection activeCell="H45" sqref="H45"/>
    </sheetView>
  </sheetViews>
  <sheetFormatPr baseColWidth="10" defaultColWidth="11.44140625" defaultRowHeight="13.2" x14ac:dyDescent="0.25"/>
  <cols>
    <col min="1" max="1" width="37.21875" style="35" customWidth="1"/>
    <col min="2" max="5" width="5.44140625" style="3" customWidth="1"/>
    <col min="6" max="7" width="7.5546875" style="3" customWidth="1"/>
  </cols>
  <sheetData>
    <row r="1" spans="1:10" ht="12.7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10" x14ac:dyDescent="0.25">
      <c r="A2" s="2"/>
    </row>
    <row r="3" spans="1:10" s="10" customFormat="1" ht="26.55" customHeight="1" x14ac:dyDescent="0.25">
      <c r="A3" s="4"/>
      <c r="B3" s="5"/>
      <c r="C3" s="6"/>
      <c r="D3" s="7"/>
      <c r="E3" s="7"/>
      <c r="F3" s="8" t="s">
        <v>1</v>
      </c>
      <c r="G3" s="9"/>
    </row>
    <row r="4" spans="1:10" ht="12" customHeight="1" x14ac:dyDescent="0.25">
      <c r="A4" s="11"/>
      <c r="B4" s="12">
        <v>2021</v>
      </c>
      <c r="C4" s="12">
        <v>2022</v>
      </c>
      <c r="D4" s="12">
        <v>2023</v>
      </c>
      <c r="E4" s="12">
        <v>2024</v>
      </c>
      <c r="F4" s="12">
        <v>2024</v>
      </c>
      <c r="G4" s="13"/>
      <c r="H4" s="14"/>
    </row>
    <row r="5" spans="1:10" ht="15" customHeight="1" x14ac:dyDescent="0.25">
      <c r="A5" s="15" t="s">
        <v>2</v>
      </c>
      <c r="B5" s="16">
        <v>48</v>
      </c>
      <c r="C5" s="16">
        <v>52</v>
      </c>
      <c r="D5" s="17">
        <v>65</v>
      </c>
      <c r="E5" s="17">
        <v>52</v>
      </c>
      <c r="F5" s="17">
        <v>49</v>
      </c>
      <c r="H5" s="18"/>
    </row>
    <row r="6" spans="1:10" x14ac:dyDescent="0.25">
      <c r="A6" s="15" t="s">
        <v>3</v>
      </c>
      <c r="B6" s="16">
        <v>36</v>
      </c>
      <c r="C6" s="16">
        <v>32</v>
      </c>
      <c r="D6" s="17">
        <v>30</v>
      </c>
      <c r="E6" s="17">
        <v>26</v>
      </c>
      <c r="F6" s="17">
        <v>24</v>
      </c>
      <c r="H6" s="18"/>
    </row>
    <row r="7" spans="1:10" x14ac:dyDescent="0.25">
      <c r="A7" s="15" t="s">
        <v>4</v>
      </c>
      <c r="B7" s="16">
        <v>46</v>
      </c>
      <c r="C7" s="16">
        <v>54</v>
      </c>
      <c r="D7" s="17">
        <v>49</v>
      </c>
      <c r="E7" s="17">
        <v>50</v>
      </c>
      <c r="F7" s="17">
        <v>50</v>
      </c>
      <c r="H7" s="18"/>
    </row>
    <row r="8" spans="1:10" x14ac:dyDescent="0.25">
      <c r="A8" s="15" t="s">
        <v>5</v>
      </c>
      <c r="B8" s="16">
        <v>20</v>
      </c>
      <c r="C8" s="16">
        <v>19</v>
      </c>
      <c r="D8" s="17">
        <v>25</v>
      </c>
      <c r="E8" s="17">
        <v>18</v>
      </c>
      <c r="F8" s="17">
        <v>17</v>
      </c>
      <c r="H8" s="18"/>
    </row>
    <row r="9" spans="1:10" x14ac:dyDescent="0.25">
      <c r="A9" s="15" t="s">
        <v>6</v>
      </c>
      <c r="B9" s="16">
        <v>97</v>
      </c>
      <c r="C9" s="16">
        <v>84</v>
      </c>
      <c r="D9" s="17">
        <v>104</v>
      </c>
      <c r="E9" s="17">
        <v>90</v>
      </c>
      <c r="F9" s="17">
        <v>83</v>
      </c>
      <c r="H9" s="18"/>
    </row>
    <row r="10" spans="1:10" x14ac:dyDescent="0.25">
      <c r="A10" s="15" t="s">
        <v>7</v>
      </c>
      <c r="B10" s="16">
        <v>31</v>
      </c>
      <c r="C10" s="16">
        <v>27</v>
      </c>
      <c r="D10" s="17">
        <v>30</v>
      </c>
      <c r="E10" s="19">
        <v>37</v>
      </c>
      <c r="F10" s="19">
        <v>21</v>
      </c>
      <c r="H10" s="18"/>
    </row>
    <row r="11" spans="1:10" x14ac:dyDescent="0.25">
      <c r="A11" s="15" t="s">
        <v>8</v>
      </c>
      <c r="B11" s="16">
        <v>39</v>
      </c>
      <c r="C11" s="16">
        <v>44</v>
      </c>
      <c r="D11" s="17">
        <v>43</v>
      </c>
      <c r="E11" s="19">
        <v>46</v>
      </c>
      <c r="F11" s="19">
        <v>19</v>
      </c>
      <c r="H11" s="18"/>
    </row>
    <row r="12" spans="1:10" x14ac:dyDescent="0.25">
      <c r="A12" s="15" t="s">
        <v>9</v>
      </c>
      <c r="B12" s="16">
        <v>34</v>
      </c>
      <c r="C12" s="16">
        <v>31</v>
      </c>
      <c r="D12" s="17">
        <v>33</v>
      </c>
      <c r="E12" s="17">
        <v>36</v>
      </c>
      <c r="F12" s="17">
        <v>34</v>
      </c>
      <c r="H12" s="18"/>
    </row>
    <row r="13" spans="1:10" ht="23.4" x14ac:dyDescent="0.25">
      <c r="A13" s="15" t="s">
        <v>10</v>
      </c>
      <c r="B13" s="16">
        <v>39</v>
      </c>
      <c r="C13" s="16">
        <v>38</v>
      </c>
      <c r="D13" s="17">
        <v>60</v>
      </c>
      <c r="E13" s="17">
        <v>51</v>
      </c>
      <c r="F13" s="17">
        <v>49</v>
      </c>
      <c r="H13" s="18"/>
      <c r="J13" s="13"/>
    </row>
    <row r="14" spans="1:10" ht="23.4" x14ac:dyDescent="0.25">
      <c r="A14" s="15" t="s">
        <v>11</v>
      </c>
      <c r="B14" s="16">
        <v>38</v>
      </c>
      <c r="C14" s="16">
        <v>39</v>
      </c>
      <c r="D14" s="17">
        <v>44</v>
      </c>
      <c r="E14" s="17">
        <v>63</v>
      </c>
      <c r="F14" s="17">
        <v>63</v>
      </c>
      <c r="H14" s="18"/>
    </row>
    <row r="15" spans="1:10" x14ac:dyDescent="0.25">
      <c r="A15" s="15" t="s">
        <v>12</v>
      </c>
      <c r="B15" s="16">
        <v>65</v>
      </c>
      <c r="C15" s="16">
        <v>62</v>
      </c>
      <c r="D15" s="17">
        <v>52</v>
      </c>
      <c r="E15" s="17">
        <v>75</v>
      </c>
      <c r="F15" s="17">
        <v>61</v>
      </c>
      <c r="H15" s="18"/>
    </row>
    <row r="16" spans="1:10" x14ac:dyDescent="0.25">
      <c r="A16" s="15" t="s">
        <v>13</v>
      </c>
      <c r="B16" s="16">
        <v>114</v>
      </c>
      <c r="C16" s="16">
        <v>101</v>
      </c>
      <c r="D16" s="17">
        <v>116</v>
      </c>
      <c r="E16" s="17">
        <v>96</v>
      </c>
      <c r="F16" s="17">
        <v>93</v>
      </c>
      <c r="H16" s="18"/>
    </row>
    <row r="17" spans="1:10" x14ac:dyDescent="0.25">
      <c r="A17" s="15" t="s">
        <v>14</v>
      </c>
      <c r="B17" s="16">
        <v>27</v>
      </c>
      <c r="C17" s="16">
        <v>26</v>
      </c>
      <c r="D17" s="17">
        <v>23</v>
      </c>
      <c r="E17" s="19">
        <v>30</v>
      </c>
      <c r="F17" s="19">
        <v>13</v>
      </c>
      <c r="H17" s="18"/>
    </row>
    <row r="18" spans="1:10" x14ac:dyDescent="0.25">
      <c r="A18" s="15" t="s">
        <v>15</v>
      </c>
      <c r="B18" s="16">
        <v>23</v>
      </c>
      <c r="C18" s="16">
        <v>17</v>
      </c>
      <c r="D18" s="20">
        <v>20</v>
      </c>
      <c r="E18" s="17">
        <v>25</v>
      </c>
      <c r="F18" s="17">
        <v>24</v>
      </c>
      <c r="H18" s="18"/>
    </row>
    <row r="19" spans="1:10" x14ac:dyDescent="0.25">
      <c r="A19" s="15" t="s">
        <v>16</v>
      </c>
      <c r="B19" s="16">
        <v>75</v>
      </c>
      <c r="C19" s="16">
        <v>78</v>
      </c>
      <c r="D19" s="17">
        <v>102</v>
      </c>
      <c r="E19" s="17">
        <v>93</v>
      </c>
      <c r="F19" s="17">
        <v>84</v>
      </c>
      <c r="H19" s="18"/>
    </row>
    <row r="20" spans="1:10" ht="23.4" x14ac:dyDescent="0.25">
      <c r="A20" s="15" t="s">
        <v>17</v>
      </c>
      <c r="B20" s="16">
        <v>32</v>
      </c>
      <c r="C20" s="16">
        <v>33</v>
      </c>
      <c r="D20" s="17">
        <v>29</v>
      </c>
      <c r="E20" s="17">
        <v>29</v>
      </c>
      <c r="F20" s="17">
        <v>29</v>
      </c>
      <c r="H20" s="18"/>
    </row>
    <row r="21" spans="1:10" ht="23.4" x14ac:dyDescent="0.25">
      <c r="A21" s="15" t="s">
        <v>18</v>
      </c>
      <c r="B21" s="16">
        <v>30</v>
      </c>
      <c r="C21" s="16">
        <v>35</v>
      </c>
      <c r="D21" s="17">
        <v>39</v>
      </c>
      <c r="E21" s="17">
        <v>40</v>
      </c>
      <c r="F21" s="17">
        <v>39</v>
      </c>
      <c r="H21" s="18"/>
    </row>
    <row r="22" spans="1:10" x14ac:dyDescent="0.25">
      <c r="A22" s="15" t="s">
        <v>19</v>
      </c>
      <c r="B22" s="16">
        <v>151</v>
      </c>
      <c r="C22" s="16">
        <v>121</v>
      </c>
      <c r="D22" s="17">
        <v>146</v>
      </c>
      <c r="E22" s="19">
        <v>141</v>
      </c>
      <c r="F22" s="19">
        <v>70</v>
      </c>
      <c r="H22" s="18"/>
    </row>
    <row r="23" spans="1:10" ht="23.4" x14ac:dyDescent="0.25">
      <c r="A23" s="15" t="s">
        <v>20</v>
      </c>
      <c r="B23" s="16">
        <v>71</v>
      </c>
      <c r="C23" s="16">
        <v>89</v>
      </c>
      <c r="D23" s="17">
        <v>86</v>
      </c>
      <c r="E23" s="17">
        <v>99</v>
      </c>
      <c r="F23" s="17">
        <v>96</v>
      </c>
      <c r="H23" s="18"/>
    </row>
    <row r="24" spans="1:10" ht="14.4" x14ac:dyDescent="0.3">
      <c r="A24" s="15" t="s">
        <v>21</v>
      </c>
      <c r="B24" s="16">
        <v>80</v>
      </c>
      <c r="C24" s="16">
        <v>74</v>
      </c>
      <c r="D24" s="17">
        <v>80</v>
      </c>
      <c r="E24" s="17">
        <v>73</v>
      </c>
      <c r="F24" s="17">
        <v>72</v>
      </c>
      <c r="H24" s="18"/>
      <c r="J24" s="21"/>
    </row>
    <row r="25" spans="1:10" x14ac:dyDescent="0.25">
      <c r="A25" s="15" t="s">
        <v>22</v>
      </c>
      <c r="B25" s="16">
        <v>96</v>
      </c>
      <c r="C25" s="16">
        <v>90</v>
      </c>
      <c r="D25" s="17">
        <v>92</v>
      </c>
      <c r="E25" s="19">
        <v>97</v>
      </c>
      <c r="F25" s="19">
        <v>25</v>
      </c>
      <c r="H25" s="18"/>
    </row>
    <row r="26" spans="1:10" x14ac:dyDescent="0.25">
      <c r="A26" s="15" t="s">
        <v>23</v>
      </c>
      <c r="B26" s="16">
        <v>47</v>
      </c>
      <c r="C26" s="16">
        <v>43</v>
      </c>
      <c r="D26" s="17">
        <v>54</v>
      </c>
      <c r="E26" s="17">
        <v>53</v>
      </c>
      <c r="F26" s="17">
        <v>52</v>
      </c>
      <c r="H26" s="18"/>
    </row>
    <row r="27" spans="1:10" ht="23.4" x14ac:dyDescent="0.25">
      <c r="A27" s="15" t="s">
        <v>24</v>
      </c>
      <c r="B27" s="16">
        <v>50</v>
      </c>
      <c r="C27" s="16">
        <v>44</v>
      </c>
      <c r="D27" s="17">
        <v>35</v>
      </c>
      <c r="E27" s="17">
        <v>43</v>
      </c>
      <c r="F27" s="17">
        <v>42</v>
      </c>
      <c r="H27" s="18"/>
    </row>
    <row r="28" spans="1:10" x14ac:dyDescent="0.25">
      <c r="A28" s="22" t="s">
        <v>25</v>
      </c>
      <c r="B28" s="16">
        <v>45</v>
      </c>
      <c r="C28" s="16">
        <v>50</v>
      </c>
      <c r="D28" s="17">
        <v>41</v>
      </c>
      <c r="E28" s="17">
        <v>37</v>
      </c>
      <c r="F28" s="17">
        <v>28</v>
      </c>
      <c r="H28" s="18"/>
    </row>
    <row r="29" spans="1:10" x14ac:dyDescent="0.25">
      <c r="A29" s="15" t="s">
        <v>26</v>
      </c>
      <c r="B29" s="16">
        <v>59</v>
      </c>
      <c r="C29" s="16">
        <v>49</v>
      </c>
      <c r="D29" s="17">
        <v>49</v>
      </c>
      <c r="E29" s="17">
        <v>51</v>
      </c>
      <c r="F29" s="17">
        <v>50</v>
      </c>
      <c r="H29" s="18"/>
    </row>
    <row r="30" spans="1:10" x14ac:dyDescent="0.25">
      <c r="A30" s="15" t="s">
        <v>27</v>
      </c>
      <c r="B30" s="16">
        <v>53</v>
      </c>
      <c r="C30" s="16">
        <v>57</v>
      </c>
      <c r="D30" s="17">
        <v>56</v>
      </c>
      <c r="E30" s="17">
        <v>56</v>
      </c>
      <c r="F30" s="17">
        <v>50</v>
      </c>
      <c r="H30" s="18"/>
    </row>
    <row r="31" spans="1:10" ht="34.799999999999997" x14ac:dyDescent="0.25">
      <c r="A31" s="15" t="s">
        <v>28</v>
      </c>
      <c r="B31" s="16">
        <v>142</v>
      </c>
      <c r="C31" s="16">
        <v>145</v>
      </c>
      <c r="D31" s="17">
        <v>143</v>
      </c>
      <c r="E31" s="17">
        <v>154</v>
      </c>
      <c r="F31" s="17">
        <v>148</v>
      </c>
      <c r="H31" s="18"/>
    </row>
    <row r="32" spans="1:10" ht="23.4" x14ac:dyDescent="0.25">
      <c r="A32" s="15" t="s">
        <v>29</v>
      </c>
      <c r="B32" s="16">
        <v>47</v>
      </c>
      <c r="C32" s="16">
        <v>46</v>
      </c>
      <c r="D32" s="17">
        <v>55</v>
      </c>
      <c r="E32" s="19">
        <v>37</v>
      </c>
      <c r="F32" s="19">
        <v>0</v>
      </c>
      <c r="H32" s="18"/>
    </row>
    <row r="33" spans="1:10" x14ac:dyDescent="0.25">
      <c r="A33" s="15" t="s">
        <v>30</v>
      </c>
      <c r="B33" s="16">
        <v>51</v>
      </c>
      <c r="C33" s="16">
        <v>42</v>
      </c>
      <c r="D33" s="17">
        <v>57</v>
      </c>
      <c r="E33" s="17">
        <v>45</v>
      </c>
      <c r="F33" s="17">
        <v>45</v>
      </c>
      <c r="H33" s="18"/>
    </row>
    <row r="34" spans="1:10" x14ac:dyDescent="0.25">
      <c r="A34" s="15" t="s">
        <v>31</v>
      </c>
      <c r="B34" s="16">
        <v>63</v>
      </c>
      <c r="C34" s="16">
        <v>50</v>
      </c>
      <c r="D34" s="17">
        <v>71</v>
      </c>
      <c r="E34" s="17">
        <v>78</v>
      </c>
      <c r="F34" s="17">
        <v>76</v>
      </c>
      <c r="H34" s="18"/>
      <c r="J34" s="13"/>
    </row>
    <row r="35" spans="1:10" x14ac:dyDescent="0.25">
      <c r="A35" s="15" t="s">
        <v>32</v>
      </c>
      <c r="B35" s="16">
        <v>31</v>
      </c>
      <c r="C35" s="16">
        <v>33</v>
      </c>
      <c r="D35" s="17">
        <v>40</v>
      </c>
      <c r="E35" s="17">
        <v>38</v>
      </c>
      <c r="F35" s="17">
        <v>36</v>
      </c>
      <c r="H35" s="18"/>
    </row>
    <row r="36" spans="1:10" x14ac:dyDescent="0.25">
      <c r="A36" s="15" t="s">
        <v>33</v>
      </c>
      <c r="B36" s="16">
        <v>10</v>
      </c>
      <c r="C36" s="16">
        <v>16</v>
      </c>
      <c r="D36" s="17">
        <v>9</v>
      </c>
      <c r="E36" s="17">
        <v>13</v>
      </c>
      <c r="F36" s="17">
        <v>13</v>
      </c>
      <c r="H36" s="18"/>
    </row>
    <row r="37" spans="1:10" ht="23.4" x14ac:dyDescent="0.25">
      <c r="A37" s="15" t="s">
        <v>34</v>
      </c>
      <c r="B37" s="16">
        <v>25</v>
      </c>
      <c r="C37" s="16">
        <v>31</v>
      </c>
      <c r="D37" s="17">
        <v>31</v>
      </c>
      <c r="E37" s="17">
        <v>34</v>
      </c>
      <c r="F37" s="17">
        <v>35</v>
      </c>
      <c r="H37" s="18"/>
    </row>
    <row r="38" spans="1:10" x14ac:dyDescent="0.25">
      <c r="A38" s="15" t="s">
        <v>35</v>
      </c>
      <c r="B38" s="16">
        <v>1</v>
      </c>
      <c r="C38" s="16">
        <v>7</v>
      </c>
      <c r="D38" s="17">
        <v>11</v>
      </c>
      <c r="E38" s="19">
        <v>10</v>
      </c>
      <c r="F38" s="19">
        <v>0</v>
      </c>
      <c r="H38" s="18"/>
    </row>
    <row r="39" spans="1:10" ht="34.799999999999997" x14ac:dyDescent="0.25">
      <c r="A39" s="15" t="s">
        <v>36</v>
      </c>
      <c r="B39" s="16">
        <v>58</v>
      </c>
      <c r="C39" s="16">
        <v>54</v>
      </c>
      <c r="D39" s="17">
        <v>59</v>
      </c>
      <c r="E39" s="17">
        <v>60</v>
      </c>
      <c r="F39" s="17">
        <v>60</v>
      </c>
      <c r="H39" s="18"/>
      <c r="J39" s="13"/>
    </row>
    <row r="40" spans="1:10" ht="23.4" x14ac:dyDescent="0.25">
      <c r="A40" s="15" t="s">
        <v>37</v>
      </c>
      <c r="B40" s="16">
        <v>84</v>
      </c>
      <c r="C40" s="16">
        <v>82</v>
      </c>
      <c r="D40" s="17">
        <v>79</v>
      </c>
      <c r="E40" s="17">
        <v>83</v>
      </c>
      <c r="F40" s="17">
        <v>81</v>
      </c>
      <c r="H40" s="18"/>
    </row>
    <row r="41" spans="1:10" x14ac:dyDescent="0.25">
      <c r="A41" s="15" t="s">
        <v>38</v>
      </c>
      <c r="B41" s="16">
        <v>16</v>
      </c>
      <c r="C41" s="16">
        <v>18</v>
      </c>
      <c r="D41" s="17">
        <v>36</v>
      </c>
      <c r="E41" s="17">
        <v>38</v>
      </c>
      <c r="F41" s="17">
        <v>32</v>
      </c>
      <c r="H41" s="18"/>
    </row>
    <row r="42" spans="1:10" ht="23.4" x14ac:dyDescent="0.25">
      <c r="A42" s="15" t="s">
        <v>39</v>
      </c>
      <c r="B42" s="16">
        <v>82</v>
      </c>
      <c r="C42" s="16">
        <v>76</v>
      </c>
      <c r="D42" s="17">
        <v>76</v>
      </c>
      <c r="E42" s="17">
        <v>88</v>
      </c>
      <c r="F42" s="17">
        <v>87</v>
      </c>
      <c r="H42" s="18"/>
    </row>
    <row r="43" spans="1:10" x14ac:dyDescent="0.25">
      <c r="A43" s="23" t="s">
        <v>40</v>
      </c>
      <c r="B43" s="24">
        <v>2056</v>
      </c>
      <c r="C43" s="24">
        <v>1989</v>
      </c>
      <c r="D43" s="24">
        <v>2170</v>
      </c>
      <c r="E43" s="24">
        <f>SUM(E5:E42)</f>
        <v>2185</v>
      </c>
      <c r="F43" s="24">
        <f>SUM(F5:F42)</f>
        <v>1850</v>
      </c>
      <c r="G43" s="25"/>
      <c r="J43" s="25"/>
    </row>
    <row r="44" spans="1:10" x14ac:dyDescent="0.25">
      <c r="A44" s="26" t="s">
        <v>41</v>
      </c>
    </row>
    <row r="45" spans="1:10" x14ac:dyDescent="0.25">
      <c r="A45" s="27" t="s">
        <v>42</v>
      </c>
      <c r="B45"/>
      <c r="C45"/>
      <c r="D45"/>
      <c r="E45"/>
    </row>
    <row r="46" spans="1:10" ht="16.95" customHeight="1" x14ac:dyDescent="0.25">
      <c r="A46" s="28" t="s">
        <v>43</v>
      </c>
      <c r="B46" s="29"/>
      <c r="C46" s="29"/>
      <c r="D46" s="29"/>
      <c r="E46" s="29"/>
      <c r="F46" s="29"/>
      <c r="G46"/>
    </row>
    <row r="47" spans="1:10" x14ac:dyDescent="0.25">
      <c r="A47" s="30"/>
      <c r="F47" s="31"/>
      <c r="G47" s="31"/>
    </row>
    <row r="48" spans="1:10" x14ac:dyDescent="0.25">
      <c r="A48" s="32"/>
    </row>
    <row r="49" spans="1:1" x14ac:dyDescent="0.25">
      <c r="A49" s="33"/>
    </row>
    <row r="50" spans="1:1" x14ac:dyDescent="0.25">
      <c r="A50" s="34"/>
    </row>
    <row r="52" spans="1:1" x14ac:dyDescent="0.25">
      <c r="A52" s="2"/>
    </row>
  </sheetData>
  <mergeCells count="2">
    <mergeCell ref="B3:C3"/>
    <mergeCell ref="A46:F46"/>
  </mergeCells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TCSHG4</vt:lpstr>
      <vt:lpstr>TCSHG4!Impression_des_titres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2025-07-17T07:52:02Z</dcterms:created>
  <dcterms:modified xsi:type="dcterms:W3CDTF">2025-07-17T07:52:03Z</dcterms:modified>
</cp:coreProperties>
</file>