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3 - Activité nationale de greffe de CSH\Tableaux\"/>
    </mc:Choice>
  </mc:AlternateContent>
  <xr:revisionPtr revIDLastSave="0" documentId="8_{2DAA58A8-1201-4A10-94A8-15E92F6F197A}" xr6:coauthVersionLast="47" xr6:coauthVersionMax="47" xr10:uidLastSave="{00000000-0000-0000-0000-000000000000}"/>
  <bookViews>
    <workbookView xWindow="-108" yWindow="-108" windowWidth="23256" windowHeight="12456" xr2:uid="{6ED7F2F8-AE70-4907-B4FB-41E98AB6204E}"/>
  </bookViews>
  <sheets>
    <sheet name="TCSHG5" sheetId="1" r:id="rId1"/>
  </sheets>
  <externalReferences>
    <externalReference r:id="rId2"/>
  </externalReferences>
  <definedNames>
    <definedName name="_AMO_UniqueIdentifier" hidden="1">"'4be21983-4550-405a-9391-7806ef78aac4'"</definedName>
    <definedName name="_C">[1]C!$A$1:$B$937</definedName>
    <definedName name="_xlnm.Print_Titles" localSheetId="0">TCSHG5!$3:$3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G43" i="1"/>
  <c r="F43" i="1"/>
  <c r="E43" i="1"/>
  <c r="D43" i="1"/>
  <c r="C43" i="1"/>
  <c r="B43" i="1"/>
</calcChain>
</file>

<file path=xl/sharedStrings.xml><?xml version="1.0" encoding="utf-8"?>
<sst xmlns="http://schemas.openxmlformats.org/spreadsheetml/2006/main" count="51" uniqueCount="46">
  <si>
    <t>Tableau CSH G5. Activité d'allogreffe de CSH par type de donneur, par source de cellules et par équipe en 2024</t>
  </si>
  <si>
    <t>Moelle osseuse</t>
  </si>
  <si>
    <t>Sang périphérique</t>
  </si>
  <si>
    <t>Sang placentaire</t>
  </si>
  <si>
    <t>Total</t>
  </si>
  <si>
    <t>apparentée</t>
  </si>
  <si>
    <t>non
apparentée</t>
  </si>
  <si>
    <t xml:space="preserve">Amiens Hôpital Sud </t>
  </si>
  <si>
    <t xml:space="preserve">Angers CHU service des Maladies du sang </t>
  </si>
  <si>
    <t xml:space="preserve">Besançon Hôpital Jean Minjoz </t>
  </si>
  <si>
    <t>Bordeaux Groupe Hospitalier Pellegrin</t>
  </si>
  <si>
    <t>Bordeaux Pessac 
Hôpital Haut Lévêque</t>
  </si>
  <si>
    <t xml:space="preserve">Brest Hôpital Augustin Morvan </t>
  </si>
  <si>
    <t xml:space="preserve">Caen CHU service d'Hématologie </t>
  </si>
  <si>
    <t xml:space="preserve">Clamart Hôpital d'Instruction des Armées </t>
  </si>
  <si>
    <t>Clermont-Ferrand 
Hôtel Dieu et Centre Jean Perrin</t>
  </si>
  <si>
    <t xml:space="preserve">Créteil Hôpital Henri Mondor </t>
  </si>
  <si>
    <t>Grenoble CHU</t>
  </si>
  <si>
    <t xml:space="preserve">Lille CHU Claude Huriez </t>
  </si>
  <si>
    <t xml:space="preserve">Lille Hôpital Jeanne de Flandre </t>
  </si>
  <si>
    <t xml:space="preserve">Limoges Centre Hospitalier Dupuytren </t>
  </si>
  <si>
    <t>Lyon Centre Hospitalier Lyon Sud</t>
  </si>
  <si>
    <t xml:space="preserve">Lyon Institut d'Hématologie et d'Oncologie Pédiatrique </t>
  </si>
  <si>
    <r>
      <t xml:space="preserve">Marseille Hôpital de la Timone :
  </t>
    </r>
    <r>
      <rPr>
        <i/>
        <sz val="9"/>
        <rFont val="Arial"/>
        <family val="2"/>
      </rPr>
      <t xml:space="preserve">  - service d’Hématologie Pédiatrique </t>
    </r>
  </si>
  <si>
    <t xml:space="preserve">Marseille Institut Paoli Calmettes </t>
  </si>
  <si>
    <t>Montpellier Hôpital Saint-Eloi et Hôpital Arnaud de Villeneuve</t>
  </si>
  <si>
    <t>Nancy CHRU Hôpitaux de Brabois</t>
  </si>
  <si>
    <t xml:space="preserve">Nantes Hôtel Dieu </t>
  </si>
  <si>
    <t xml:space="preserve">Nice Hôpital de l'Archet 1 </t>
  </si>
  <si>
    <r>
      <t xml:space="preserve">Paris Hôpital Necker :
    </t>
    </r>
    <r>
      <rPr>
        <i/>
        <sz val="9"/>
        <rFont val="Arial"/>
        <family val="2"/>
      </rPr>
      <t>- service d'Hématologie Adulte</t>
    </r>
  </si>
  <si>
    <r>
      <t xml:space="preserve">   </t>
    </r>
    <r>
      <rPr>
        <i/>
        <sz val="9"/>
        <rFont val="Arial"/>
        <family val="2"/>
      </rPr>
      <t xml:space="preserve"> - unité d'Hémato-Immunologie pédiatrique</t>
    </r>
  </si>
  <si>
    <t xml:space="preserve">Paris Hôpital Robert Debré </t>
  </si>
  <si>
    <t xml:space="preserve">Paris Hôpital Saint-Antoine </t>
  </si>
  <si>
    <r>
      <t xml:space="preserve">Paris Hôpital Saint-Louis : 
 </t>
    </r>
    <r>
      <rPr>
        <i/>
        <sz val="9"/>
        <rFont val="Arial"/>
        <family val="2"/>
      </rPr>
      <t xml:space="preserve">   - service d'Hématologie et de greffe 
    de moelle </t>
    </r>
  </si>
  <si>
    <r>
      <t xml:space="preserve">Paris La Pitié Salpetrière : 
    </t>
    </r>
    <r>
      <rPr>
        <i/>
        <sz val="9"/>
        <rFont val="Arial"/>
        <family val="2"/>
      </rPr>
      <t xml:space="preserve">- service d’Hématologie Clinique </t>
    </r>
  </si>
  <si>
    <t xml:space="preserve">Poitiers Hôpital Jean Bernard </t>
  </si>
  <si>
    <t xml:space="preserve">Rennes CHU </t>
  </si>
  <si>
    <t xml:space="preserve">Rouen Centre Henri Becquerel </t>
  </si>
  <si>
    <t xml:space="preserve">Rouen Hôpital Charles Nicolle </t>
  </si>
  <si>
    <t>Saint-Étienne Institut de Cancérologie 
de la Loire</t>
  </si>
  <si>
    <t>Saint-Pierre (Réunion) CH François Dunan</t>
  </si>
  <si>
    <r>
      <t xml:space="preserve">Strasbourg Hôpital de Hautepierre
    </t>
    </r>
    <r>
      <rPr>
        <i/>
        <sz val="9"/>
        <rFont val="Arial"/>
        <family val="2"/>
      </rPr>
      <t>- service de Pédiatrie et service 
     d'Onco-Hématologie</t>
    </r>
  </si>
  <si>
    <r>
      <t xml:space="preserve">Toulouse Oncopôle
   </t>
    </r>
    <r>
      <rPr>
        <i/>
        <sz val="9"/>
        <rFont val="Arial"/>
        <family val="2"/>
      </rPr>
      <t xml:space="preserve"> - service d'Hématologie adulte</t>
    </r>
  </si>
  <si>
    <t>Tours hôpital Bretonneau</t>
  </si>
  <si>
    <r>
      <t xml:space="preserve">Villejuif Institut Gustave Roussy : 
   </t>
    </r>
    <r>
      <rPr>
        <i/>
        <sz val="9"/>
        <rFont val="Arial"/>
        <family val="2"/>
      </rPr>
      <t xml:space="preserve"> - service d'Hématologie Adulte </t>
    </r>
  </si>
  <si>
    <t>Source : déclarations d’activité des centres de greffe de CSH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</si>
</sst>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 wrapText="1"/>
    </xf>
    <xf numFmtId="0" fontId="1" fillId="2" borderId="2" xfId="0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n\pole_evaluation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61EC0-E6C2-4D11-8677-8A0C84769A55}">
  <sheetPr codeName="Feuil5"/>
  <dimension ref="A1:L53"/>
  <sheetViews>
    <sheetView tabSelected="1" topLeftCell="A36" workbookViewId="0">
      <selection activeCell="C51" sqref="C51"/>
    </sheetView>
  </sheetViews>
  <sheetFormatPr baseColWidth="10" defaultRowHeight="13.2" x14ac:dyDescent="0.25"/>
  <cols>
    <col min="1" max="1" width="36.44140625" style="21" customWidth="1"/>
    <col min="2" max="2" width="10.5546875" style="3" customWidth="1"/>
    <col min="3" max="3" width="10.77734375" style="3" customWidth="1"/>
    <col min="4" max="4" width="10.5546875" style="3" customWidth="1"/>
    <col min="5" max="5" width="10.44140625" style="3" customWidth="1"/>
    <col min="6" max="6" width="10" style="3" customWidth="1"/>
    <col min="7" max="7" width="10.77734375" style="3" customWidth="1"/>
    <col min="8" max="8" width="8.21875" style="3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2" x14ac:dyDescent="0.25">
      <c r="A2" s="2"/>
    </row>
    <row r="3" spans="1:12" x14ac:dyDescent="0.25">
      <c r="A3" s="4"/>
      <c r="B3" s="5" t="s">
        <v>1</v>
      </c>
      <c r="C3" s="5"/>
      <c r="D3" s="5" t="s">
        <v>2</v>
      </c>
      <c r="E3" s="5"/>
      <c r="F3" s="5" t="s">
        <v>3</v>
      </c>
      <c r="G3" s="5"/>
      <c r="H3" s="6" t="s">
        <v>4</v>
      </c>
    </row>
    <row r="4" spans="1:12" ht="24" x14ac:dyDescent="0.25">
      <c r="A4" s="4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7" t="s">
        <v>6</v>
      </c>
      <c r="H4" s="8"/>
      <c r="I4" s="9"/>
      <c r="J4" s="10"/>
      <c r="K4" s="10"/>
      <c r="L4" s="10"/>
    </row>
    <row r="5" spans="1:12" x14ac:dyDescent="0.25">
      <c r="A5" s="11" t="s">
        <v>7</v>
      </c>
      <c r="B5" s="12">
        <v>1</v>
      </c>
      <c r="C5" s="12">
        <v>1</v>
      </c>
      <c r="D5" s="12">
        <v>24</v>
      </c>
      <c r="E5" s="12">
        <v>26</v>
      </c>
      <c r="F5" s="12">
        <v>0</v>
      </c>
      <c r="G5" s="12">
        <v>0</v>
      </c>
      <c r="H5" s="13">
        <v>52</v>
      </c>
      <c r="I5" s="14"/>
    </row>
    <row r="6" spans="1:12" x14ac:dyDescent="0.25">
      <c r="A6" s="11" t="s">
        <v>8</v>
      </c>
      <c r="B6" s="12">
        <v>0</v>
      </c>
      <c r="C6" s="12">
        <v>1</v>
      </c>
      <c r="D6" s="12">
        <v>10</v>
      </c>
      <c r="E6" s="12">
        <v>15</v>
      </c>
      <c r="F6" s="12">
        <v>0</v>
      </c>
      <c r="G6" s="12">
        <v>0</v>
      </c>
      <c r="H6" s="13">
        <v>26</v>
      </c>
      <c r="I6" s="14"/>
    </row>
    <row r="7" spans="1:12" x14ac:dyDescent="0.25">
      <c r="A7" s="11" t="s">
        <v>9</v>
      </c>
      <c r="B7" s="12">
        <v>1</v>
      </c>
      <c r="C7" s="12">
        <v>0</v>
      </c>
      <c r="D7" s="12">
        <v>25</v>
      </c>
      <c r="E7" s="12">
        <v>24</v>
      </c>
      <c r="F7" s="12">
        <v>0</v>
      </c>
      <c r="G7" s="12">
        <v>0</v>
      </c>
      <c r="H7" s="13">
        <v>50</v>
      </c>
      <c r="I7" s="14"/>
    </row>
    <row r="8" spans="1:12" x14ac:dyDescent="0.25">
      <c r="A8" s="11" t="s">
        <v>10</v>
      </c>
      <c r="B8" s="12">
        <v>7</v>
      </c>
      <c r="C8" s="12">
        <v>9</v>
      </c>
      <c r="D8" s="12">
        <v>0</v>
      </c>
      <c r="E8" s="12">
        <v>1</v>
      </c>
      <c r="F8" s="12">
        <v>0</v>
      </c>
      <c r="G8" s="12">
        <v>1</v>
      </c>
      <c r="H8" s="13">
        <v>18</v>
      </c>
      <c r="I8" s="14"/>
    </row>
    <row r="9" spans="1:12" ht="23.4" x14ac:dyDescent="0.25">
      <c r="A9" s="11" t="s">
        <v>11</v>
      </c>
      <c r="B9" s="12">
        <v>2</v>
      </c>
      <c r="C9" s="12">
        <v>3</v>
      </c>
      <c r="D9" s="12">
        <v>23</v>
      </c>
      <c r="E9" s="12">
        <v>60</v>
      </c>
      <c r="F9" s="12">
        <v>0</v>
      </c>
      <c r="G9" s="12">
        <v>2</v>
      </c>
      <c r="H9" s="13">
        <v>90</v>
      </c>
      <c r="I9" s="14"/>
    </row>
    <row r="10" spans="1:12" x14ac:dyDescent="0.25">
      <c r="A10" s="11" t="s">
        <v>12</v>
      </c>
      <c r="B10" s="12">
        <v>1</v>
      </c>
      <c r="C10" s="12">
        <v>5</v>
      </c>
      <c r="D10" s="12">
        <v>13</v>
      </c>
      <c r="E10" s="12">
        <v>18</v>
      </c>
      <c r="F10" s="12">
        <v>0</v>
      </c>
      <c r="G10" s="12">
        <v>0</v>
      </c>
      <c r="H10" s="13">
        <v>37</v>
      </c>
      <c r="I10" s="14"/>
    </row>
    <row r="11" spans="1:12" x14ac:dyDescent="0.25">
      <c r="A11" s="11" t="s">
        <v>13</v>
      </c>
      <c r="B11" s="12">
        <v>2</v>
      </c>
      <c r="C11" s="12">
        <v>0</v>
      </c>
      <c r="D11" s="12">
        <v>6</v>
      </c>
      <c r="E11" s="12">
        <v>38</v>
      </c>
      <c r="F11" s="12">
        <v>0</v>
      </c>
      <c r="G11" s="12">
        <v>0</v>
      </c>
      <c r="H11" s="13">
        <v>46</v>
      </c>
      <c r="I11" s="14"/>
    </row>
    <row r="12" spans="1:12" x14ac:dyDescent="0.25">
      <c r="A12" s="11" t="s">
        <v>14</v>
      </c>
      <c r="B12" s="12">
        <v>1</v>
      </c>
      <c r="C12" s="12">
        <v>1</v>
      </c>
      <c r="D12" s="12">
        <v>18</v>
      </c>
      <c r="E12" s="12">
        <v>15</v>
      </c>
      <c r="F12" s="12">
        <v>0</v>
      </c>
      <c r="G12" s="12">
        <v>1</v>
      </c>
      <c r="H12" s="13">
        <v>36</v>
      </c>
      <c r="I12" s="14"/>
    </row>
    <row r="13" spans="1:12" ht="23.4" x14ac:dyDescent="0.25">
      <c r="A13" s="11" t="s">
        <v>15</v>
      </c>
      <c r="B13" s="12">
        <v>1</v>
      </c>
      <c r="C13" s="12">
        <v>0</v>
      </c>
      <c r="D13" s="12">
        <v>15</v>
      </c>
      <c r="E13" s="12">
        <v>33</v>
      </c>
      <c r="F13" s="12">
        <v>0</v>
      </c>
      <c r="G13" s="12">
        <v>2</v>
      </c>
      <c r="H13" s="13">
        <v>51</v>
      </c>
      <c r="I13" s="14"/>
    </row>
    <row r="14" spans="1:12" x14ac:dyDescent="0.25">
      <c r="A14" s="11" t="s">
        <v>16</v>
      </c>
      <c r="B14" s="12">
        <v>0</v>
      </c>
      <c r="C14" s="12">
        <v>0</v>
      </c>
      <c r="D14" s="12">
        <v>41</v>
      </c>
      <c r="E14" s="12">
        <v>22</v>
      </c>
      <c r="F14" s="12">
        <v>0</v>
      </c>
      <c r="G14" s="12">
        <v>0</v>
      </c>
      <c r="H14" s="13">
        <v>63</v>
      </c>
      <c r="I14" s="14"/>
    </row>
    <row r="15" spans="1:12" x14ac:dyDescent="0.25">
      <c r="A15" s="11" t="s">
        <v>17</v>
      </c>
      <c r="B15" s="12">
        <v>1</v>
      </c>
      <c r="C15" s="12">
        <v>3</v>
      </c>
      <c r="D15" s="12">
        <v>15</v>
      </c>
      <c r="E15" s="12">
        <v>53</v>
      </c>
      <c r="F15" s="12">
        <v>0</v>
      </c>
      <c r="G15" s="12">
        <v>3</v>
      </c>
      <c r="H15" s="13">
        <v>75</v>
      </c>
      <c r="I15" s="14"/>
    </row>
    <row r="16" spans="1:12" x14ac:dyDescent="0.25">
      <c r="A16" s="11" t="s">
        <v>18</v>
      </c>
      <c r="B16" s="12">
        <v>19</v>
      </c>
      <c r="C16" s="12">
        <v>7</v>
      </c>
      <c r="D16" s="12">
        <v>15</v>
      </c>
      <c r="E16" s="12">
        <v>55</v>
      </c>
      <c r="F16" s="12">
        <v>0</v>
      </c>
      <c r="G16" s="12">
        <v>0</v>
      </c>
      <c r="H16" s="13">
        <v>96</v>
      </c>
      <c r="I16" s="14"/>
    </row>
    <row r="17" spans="1:9" x14ac:dyDescent="0.25">
      <c r="A17" s="11" t="s">
        <v>19</v>
      </c>
      <c r="B17" s="12">
        <v>13</v>
      </c>
      <c r="C17" s="12">
        <v>12</v>
      </c>
      <c r="D17" s="12">
        <v>0</v>
      </c>
      <c r="E17" s="12">
        <v>4</v>
      </c>
      <c r="F17" s="12">
        <v>1</v>
      </c>
      <c r="G17" s="12">
        <v>0</v>
      </c>
      <c r="H17" s="13">
        <v>30</v>
      </c>
      <c r="I17" s="14"/>
    </row>
    <row r="18" spans="1:9" x14ac:dyDescent="0.25">
      <c r="A18" s="11" t="s">
        <v>20</v>
      </c>
      <c r="B18" s="12">
        <v>0</v>
      </c>
      <c r="C18" s="12">
        <v>0</v>
      </c>
      <c r="D18" s="12">
        <v>7</v>
      </c>
      <c r="E18" s="12">
        <v>18</v>
      </c>
      <c r="F18" s="12">
        <v>0</v>
      </c>
      <c r="G18" s="12">
        <v>0</v>
      </c>
      <c r="H18" s="13">
        <v>25</v>
      </c>
      <c r="I18" s="14"/>
    </row>
    <row r="19" spans="1:9" x14ac:dyDescent="0.25">
      <c r="A19" s="11" t="s">
        <v>21</v>
      </c>
      <c r="B19" s="12">
        <v>6</v>
      </c>
      <c r="C19" s="12">
        <v>2</v>
      </c>
      <c r="D19" s="12">
        <v>37</v>
      </c>
      <c r="E19" s="12">
        <v>47</v>
      </c>
      <c r="F19" s="12">
        <v>0</v>
      </c>
      <c r="G19" s="12">
        <v>1</v>
      </c>
      <c r="H19" s="13">
        <v>93</v>
      </c>
      <c r="I19" s="14"/>
    </row>
    <row r="20" spans="1:9" ht="23.4" x14ac:dyDescent="0.25">
      <c r="A20" s="11" t="s">
        <v>22</v>
      </c>
      <c r="B20" s="12">
        <v>7</v>
      </c>
      <c r="C20" s="12">
        <v>13</v>
      </c>
      <c r="D20" s="12">
        <v>1</v>
      </c>
      <c r="E20" s="12">
        <v>4</v>
      </c>
      <c r="F20" s="12">
        <v>1</v>
      </c>
      <c r="G20" s="12">
        <v>3</v>
      </c>
      <c r="H20" s="13">
        <v>29</v>
      </c>
      <c r="I20" s="14"/>
    </row>
    <row r="21" spans="1:9" ht="23.4" x14ac:dyDescent="0.25">
      <c r="A21" s="11" t="s">
        <v>23</v>
      </c>
      <c r="B21" s="12">
        <v>15</v>
      </c>
      <c r="C21" s="12">
        <v>11</v>
      </c>
      <c r="D21" s="12">
        <v>0</v>
      </c>
      <c r="E21" s="12">
        <v>2</v>
      </c>
      <c r="F21" s="12">
        <v>2</v>
      </c>
      <c r="G21" s="12">
        <v>10</v>
      </c>
      <c r="H21" s="13">
        <v>40</v>
      </c>
      <c r="I21" s="14"/>
    </row>
    <row r="22" spans="1:9" x14ac:dyDescent="0.25">
      <c r="A22" s="11" t="s">
        <v>24</v>
      </c>
      <c r="B22" s="12">
        <v>9</v>
      </c>
      <c r="C22" s="12">
        <v>3</v>
      </c>
      <c r="D22" s="12">
        <v>70</v>
      </c>
      <c r="E22" s="12">
        <v>59</v>
      </c>
      <c r="F22" s="12">
        <v>0</v>
      </c>
      <c r="G22" s="12">
        <v>0</v>
      </c>
      <c r="H22" s="13">
        <v>141</v>
      </c>
      <c r="I22" s="14"/>
    </row>
    <row r="23" spans="1:9" ht="23.4" x14ac:dyDescent="0.25">
      <c r="A23" s="11" t="s">
        <v>25</v>
      </c>
      <c r="B23" s="12">
        <v>7</v>
      </c>
      <c r="C23" s="12">
        <v>6</v>
      </c>
      <c r="D23" s="12">
        <v>19</v>
      </c>
      <c r="E23" s="12">
        <v>60</v>
      </c>
      <c r="F23" s="12">
        <v>0</v>
      </c>
      <c r="G23" s="12">
        <v>7</v>
      </c>
      <c r="H23" s="13">
        <v>99</v>
      </c>
      <c r="I23" s="14"/>
    </row>
    <row r="24" spans="1:9" x14ac:dyDescent="0.25">
      <c r="A24" s="11" t="s">
        <v>26</v>
      </c>
      <c r="B24" s="12">
        <v>12</v>
      </c>
      <c r="C24" s="12">
        <v>4</v>
      </c>
      <c r="D24" s="12">
        <v>12</v>
      </c>
      <c r="E24" s="12">
        <v>44</v>
      </c>
      <c r="F24" s="12">
        <v>0</v>
      </c>
      <c r="G24" s="12">
        <v>1</v>
      </c>
      <c r="H24" s="13">
        <v>73</v>
      </c>
      <c r="I24" s="14"/>
    </row>
    <row r="25" spans="1:9" x14ac:dyDescent="0.25">
      <c r="A25" s="11" t="s">
        <v>27</v>
      </c>
      <c r="B25" s="12">
        <v>7</v>
      </c>
      <c r="C25" s="12">
        <v>8</v>
      </c>
      <c r="D25" s="12">
        <v>36</v>
      </c>
      <c r="E25" s="12">
        <v>37</v>
      </c>
      <c r="F25" s="12">
        <v>0</v>
      </c>
      <c r="G25" s="12">
        <v>9</v>
      </c>
      <c r="H25" s="13">
        <v>97</v>
      </c>
      <c r="I25" s="14"/>
    </row>
    <row r="26" spans="1:9" x14ac:dyDescent="0.25">
      <c r="A26" s="11" t="s">
        <v>28</v>
      </c>
      <c r="B26" s="12">
        <v>1</v>
      </c>
      <c r="C26" s="12">
        <v>0</v>
      </c>
      <c r="D26" s="12">
        <v>20</v>
      </c>
      <c r="E26" s="12">
        <v>31</v>
      </c>
      <c r="F26" s="12">
        <v>0</v>
      </c>
      <c r="G26" s="12">
        <v>1</v>
      </c>
      <c r="H26" s="13">
        <v>53</v>
      </c>
      <c r="I26" s="14"/>
    </row>
    <row r="27" spans="1:9" ht="23.4" x14ac:dyDescent="0.25">
      <c r="A27" s="11" t="s">
        <v>29</v>
      </c>
      <c r="B27" s="12">
        <v>11</v>
      </c>
      <c r="C27" s="12">
        <v>0</v>
      </c>
      <c r="D27" s="12">
        <v>11</v>
      </c>
      <c r="E27" s="12">
        <v>21</v>
      </c>
      <c r="F27" s="12">
        <v>0</v>
      </c>
      <c r="G27" s="12">
        <v>0</v>
      </c>
      <c r="H27" s="13">
        <v>43</v>
      </c>
      <c r="I27" s="14"/>
    </row>
    <row r="28" spans="1:9" x14ac:dyDescent="0.25">
      <c r="A28" s="11" t="s">
        <v>30</v>
      </c>
      <c r="B28" s="12">
        <v>19</v>
      </c>
      <c r="C28" s="12">
        <v>7</v>
      </c>
      <c r="D28" s="12">
        <v>7</v>
      </c>
      <c r="E28" s="12">
        <v>4</v>
      </c>
      <c r="F28" s="12">
        <v>0</v>
      </c>
      <c r="G28" s="12">
        <v>0</v>
      </c>
      <c r="H28" s="13">
        <v>37</v>
      </c>
      <c r="I28" s="14"/>
    </row>
    <row r="29" spans="1:9" x14ac:dyDescent="0.25">
      <c r="A29" s="11" t="s">
        <v>31</v>
      </c>
      <c r="B29" s="12">
        <v>37</v>
      </c>
      <c r="C29" s="12">
        <v>10</v>
      </c>
      <c r="D29" s="12">
        <v>1</v>
      </c>
      <c r="E29" s="12">
        <v>3</v>
      </c>
      <c r="F29" s="12">
        <v>0</v>
      </c>
      <c r="G29" s="12">
        <v>0</v>
      </c>
      <c r="H29" s="13">
        <v>51</v>
      </c>
      <c r="I29" s="14"/>
    </row>
    <row r="30" spans="1:9" x14ac:dyDescent="0.25">
      <c r="A30" s="11" t="s">
        <v>32</v>
      </c>
      <c r="B30" s="12">
        <v>1</v>
      </c>
      <c r="C30" s="12">
        <v>0</v>
      </c>
      <c r="D30" s="12">
        <v>44</v>
      </c>
      <c r="E30" s="12">
        <v>11</v>
      </c>
      <c r="F30" s="12">
        <v>0</v>
      </c>
      <c r="G30" s="12">
        <v>0</v>
      </c>
      <c r="H30" s="13">
        <v>56</v>
      </c>
      <c r="I30" s="14"/>
    </row>
    <row r="31" spans="1:9" ht="34.799999999999997" x14ac:dyDescent="0.25">
      <c r="A31" s="11" t="s">
        <v>33</v>
      </c>
      <c r="B31" s="12">
        <v>28</v>
      </c>
      <c r="C31" s="12">
        <v>8</v>
      </c>
      <c r="D31" s="12">
        <v>53</v>
      </c>
      <c r="E31" s="12">
        <v>64</v>
      </c>
      <c r="F31" s="12">
        <v>0</v>
      </c>
      <c r="G31" s="12">
        <v>1</v>
      </c>
      <c r="H31" s="13">
        <v>154</v>
      </c>
      <c r="I31" s="14"/>
    </row>
    <row r="32" spans="1:9" ht="23.4" x14ac:dyDescent="0.25">
      <c r="A32" s="11" t="s">
        <v>34</v>
      </c>
      <c r="B32" s="12">
        <v>6</v>
      </c>
      <c r="C32" s="12">
        <v>3</v>
      </c>
      <c r="D32" s="12">
        <v>14</v>
      </c>
      <c r="E32" s="12">
        <v>14</v>
      </c>
      <c r="F32" s="12">
        <v>0</v>
      </c>
      <c r="G32" s="12">
        <v>0</v>
      </c>
      <c r="H32" s="13">
        <v>37</v>
      </c>
      <c r="I32" s="14"/>
    </row>
    <row r="33" spans="1:9" x14ac:dyDescent="0.25">
      <c r="A33" s="11" t="s">
        <v>35</v>
      </c>
      <c r="B33" s="12">
        <v>5</v>
      </c>
      <c r="C33" s="12">
        <v>2</v>
      </c>
      <c r="D33" s="12">
        <v>9</v>
      </c>
      <c r="E33" s="12">
        <v>27</v>
      </c>
      <c r="F33" s="12">
        <v>0</v>
      </c>
      <c r="G33" s="12">
        <v>2</v>
      </c>
      <c r="H33" s="13">
        <v>45</v>
      </c>
      <c r="I33" s="14"/>
    </row>
    <row r="34" spans="1:9" x14ac:dyDescent="0.25">
      <c r="A34" s="11" t="s">
        <v>36</v>
      </c>
      <c r="B34" s="12">
        <v>7</v>
      </c>
      <c r="C34" s="12">
        <v>7</v>
      </c>
      <c r="D34" s="12">
        <v>25</v>
      </c>
      <c r="E34" s="12">
        <v>38</v>
      </c>
      <c r="F34" s="12">
        <v>0</v>
      </c>
      <c r="G34" s="12">
        <v>1</v>
      </c>
      <c r="H34" s="13">
        <v>78</v>
      </c>
      <c r="I34" s="14"/>
    </row>
    <row r="35" spans="1:9" x14ac:dyDescent="0.25">
      <c r="A35" s="11" t="s">
        <v>37</v>
      </c>
      <c r="B35" s="12">
        <v>1</v>
      </c>
      <c r="C35" s="12">
        <v>0</v>
      </c>
      <c r="D35" s="12">
        <v>10</v>
      </c>
      <c r="E35" s="12">
        <v>27</v>
      </c>
      <c r="F35" s="12">
        <v>0</v>
      </c>
      <c r="G35" s="12">
        <v>0</v>
      </c>
      <c r="H35" s="13">
        <v>38</v>
      </c>
      <c r="I35" s="14"/>
    </row>
    <row r="36" spans="1:9" x14ac:dyDescent="0.25">
      <c r="A36" s="11" t="s">
        <v>38</v>
      </c>
      <c r="B36" s="12">
        <v>7</v>
      </c>
      <c r="C36" s="12">
        <v>3</v>
      </c>
      <c r="D36" s="12">
        <v>2</v>
      </c>
      <c r="E36" s="12">
        <v>0</v>
      </c>
      <c r="F36" s="12">
        <v>0</v>
      </c>
      <c r="G36" s="12">
        <v>1</v>
      </c>
      <c r="H36" s="13">
        <v>13</v>
      </c>
      <c r="I36" s="14"/>
    </row>
    <row r="37" spans="1:9" ht="23.4" x14ac:dyDescent="0.25">
      <c r="A37" s="11" t="s">
        <v>39</v>
      </c>
      <c r="B37" s="12">
        <v>1</v>
      </c>
      <c r="C37" s="12">
        <v>0</v>
      </c>
      <c r="D37" s="12">
        <v>9</v>
      </c>
      <c r="E37" s="12">
        <v>21</v>
      </c>
      <c r="F37" s="12">
        <v>0</v>
      </c>
      <c r="G37" s="12">
        <v>3</v>
      </c>
      <c r="H37" s="13">
        <v>34</v>
      </c>
      <c r="I37" s="14"/>
    </row>
    <row r="38" spans="1:9" ht="15.45" customHeight="1" x14ac:dyDescent="0.25">
      <c r="A38" s="11" t="s">
        <v>40</v>
      </c>
      <c r="B38" s="12">
        <v>1</v>
      </c>
      <c r="C38" s="12">
        <v>0</v>
      </c>
      <c r="D38" s="12">
        <v>7</v>
      </c>
      <c r="E38" s="12">
        <v>2</v>
      </c>
      <c r="F38" s="12">
        <v>0</v>
      </c>
      <c r="G38" s="12">
        <v>0</v>
      </c>
      <c r="H38" s="13">
        <v>10</v>
      </c>
    </row>
    <row r="39" spans="1:9" ht="34.799999999999997" x14ac:dyDescent="0.25">
      <c r="A39" s="11" t="s">
        <v>41</v>
      </c>
      <c r="B39" s="12">
        <v>12</v>
      </c>
      <c r="C39" s="12">
        <v>2</v>
      </c>
      <c r="D39" s="12">
        <v>15</v>
      </c>
      <c r="E39" s="12">
        <v>31</v>
      </c>
      <c r="F39" s="12">
        <v>0</v>
      </c>
      <c r="G39" s="12">
        <v>0</v>
      </c>
      <c r="H39" s="13">
        <v>60</v>
      </c>
      <c r="I39" s="14"/>
    </row>
    <row r="40" spans="1:9" ht="23.4" x14ac:dyDescent="0.25">
      <c r="A40" s="11" t="s">
        <v>42</v>
      </c>
      <c r="B40" s="12">
        <v>4</v>
      </c>
      <c r="C40" s="12">
        <v>0</v>
      </c>
      <c r="D40" s="12">
        <v>23</v>
      </c>
      <c r="E40" s="12">
        <v>53</v>
      </c>
      <c r="F40" s="12">
        <v>0</v>
      </c>
      <c r="G40" s="12">
        <v>3</v>
      </c>
      <c r="H40" s="13">
        <v>83</v>
      </c>
      <c r="I40" s="14"/>
    </row>
    <row r="41" spans="1:9" x14ac:dyDescent="0.25">
      <c r="A41" s="11" t="s">
        <v>43</v>
      </c>
      <c r="B41" s="12">
        <v>2</v>
      </c>
      <c r="C41" s="12">
        <v>2</v>
      </c>
      <c r="D41" s="12">
        <v>13</v>
      </c>
      <c r="E41" s="12">
        <v>21</v>
      </c>
      <c r="F41" s="12">
        <v>0</v>
      </c>
      <c r="G41" s="12">
        <v>0</v>
      </c>
      <c r="H41" s="13">
        <v>38</v>
      </c>
      <c r="I41" s="14"/>
    </row>
    <row r="42" spans="1:9" ht="23.4" x14ac:dyDescent="0.25">
      <c r="A42" s="11" t="s">
        <v>44</v>
      </c>
      <c r="B42" s="12">
        <v>0</v>
      </c>
      <c r="C42" s="12">
        <v>1</v>
      </c>
      <c r="D42" s="12">
        <v>29</v>
      </c>
      <c r="E42" s="12">
        <v>58</v>
      </c>
      <c r="F42" s="12">
        <v>0</v>
      </c>
      <c r="G42" s="12">
        <v>0</v>
      </c>
      <c r="H42" s="13">
        <v>88</v>
      </c>
      <c r="I42" s="14"/>
    </row>
    <row r="43" spans="1:9" x14ac:dyDescent="0.25">
      <c r="A43" s="15" t="s">
        <v>4</v>
      </c>
      <c r="B43" s="16">
        <f t="shared" ref="B43:F43" si="0">SUM(B5:B42)</f>
        <v>255</v>
      </c>
      <c r="C43" s="16">
        <f t="shared" si="0"/>
        <v>134</v>
      </c>
      <c r="D43" s="16">
        <f t="shared" si="0"/>
        <v>679</v>
      </c>
      <c r="E43" s="16">
        <f t="shared" si="0"/>
        <v>1061</v>
      </c>
      <c r="F43" s="16">
        <f t="shared" si="0"/>
        <v>4</v>
      </c>
      <c r="G43" s="16">
        <f>SUM(G5:G42)</f>
        <v>52</v>
      </c>
      <c r="H43" s="16">
        <f>SUM(H5:H42)</f>
        <v>2185</v>
      </c>
      <c r="I43" s="17"/>
    </row>
    <row r="44" spans="1:9" ht="18.45" customHeight="1" x14ac:dyDescent="0.25">
      <c r="A44" s="18" t="s">
        <v>45</v>
      </c>
      <c r="B44" s="19"/>
      <c r="C44" s="19"/>
      <c r="D44" s="19"/>
      <c r="E44" s="19"/>
      <c r="F44" s="19"/>
      <c r="G44" s="19"/>
      <c r="H44" s="19"/>
    </row>
    <row r="45" spans="1:9" x14ac:dyDescent="0.25">
      <c r="A45" s="20"/>
      <c r="B45" s="10"/>
      <c r="C45" s="10"/>
      <c r="D45" s="10"/>
      <c r="E45" s="10"/>
      <c r="F45" s="10"/>
      <c r="G45" s="10"/>
      <c r="H45" s="10"/>
    </row>
    <row r="47" spans="1:9" x14ac:dyDescent="0.25">
      <c r="B47" s="22"/>
      <c r="C47" s="22"/>
      <c r="D47" s="22"/>
      <c r="E47" s="22"/>
      <c r="F47" s="22"/>
      <c r="G47" s="22"/>
      <c r="H47" s="22"/>
    </row>
    <row r="52" spans="1:1" x14ac:dyDescent="0.25">
      <c r="A52" s="23"/>
    </row>
    <row r="53" spans="1:1" x14ac:dyDescent="0.25">
      <c r="A53" s="23"/>
    </row>
  </sheetData>
  <mergeCells count="5">
    <mergeCell ref="B3:C3"/>
    <mergeCell ref="D3:E3"/>
    <mergeCell ref="F3:G3"/>
    <mergeCell ref="H3:H4"/>
    <mergeCell ref="A44:H44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TCSHG5</vt:lpstr>
      <vt:lpstr>TCSHG5!Impression_des_titres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2025-07-17T07:52:03Z</dcterms:created>
  <dcterms:modified xsi:type="dcterms:W3CDTF">2025-07-17T07:52:04Z</dcterms:modified>
</cp:coreProperties>
</file>